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75" yWindow="2265" windowWidth="25500" windowHeight="13170" activeTab="1"/>
  </bookViews>
  <sheets>
    <sheet name="All Data" sheetId="2" r:id="rId1"/>
    <sheet name="All Programs - ABC Sorted" sheetId="3" r:id="rId2"/>
    <sheet name="OCCC All Data" sheetId="4" r:id="rId3"/>
    <sheet name="All Data - Sorted by 5 yr. Gwth" sheetId="5" r:id="rId4"/>
    <sheet name="All Data Sorted by Size" sheetId="6" r:id="rId5"/>
  </sheets>
  <definedNames>
    <definedName name="_xlnm._FilterDatabase" localSheetId="1" hidden="1">'All Programs - ABC Sorted'!$A$3:$I$138</definedName>
  </definedNames>
  <calcPr calcId="145621"/>
</workbook>
</file>

<file path=xl/calcChain.xml><?xml version="1.0" encoding="utf-8"?>
<calcChain xmlns="http://schemas.openxmlformats.org/spreadsheetml/2006/main">
  <c r="T170" i="6" l="1"/>
  <c r="T164" i="6"/>
  <c r="T163" i="6"/>
  <c r="T169" i="6"/>
  <c r="T162" i="6"/>
  <c r="T38" i="6"/>
  <c r="T151" i="6"/>
  <c r="T130" i="6"/>
  <c r="T154" i="6"/>
  <c r="T147" i="6"/>
  <c r="T156" i="6"/>
  <c r="T14" i="6"/>
  <c r="T35" i="6"/>
  <c r="T34" i="6"/>
  <c r="T161" i="6"/>
  <c r="T158" i="6"/>
  <c r="T157" i="6"/>
  <c r="T39" i="6"/>
  <c r="T54" i="6"/>
  <c r="T168" i="6"/>
  <c r="T160" i="6"/>
  <c r="T10" i="6"/>
  <c r="T106" i="6"/>
  <c r="T105" i="6"/>
  <c r="T117" i="6"/>
  <c r="T137" i="6"/>
  <c r="T155" i="6"/>
  <c r="T109" i="6"/>
  <c r="T125" i="6"/>
  <c r="T16" i="6"/>
  <c r="T116" i="6"/>
  <c r="T27" i="6"/>
  <c r="T124" i="6"/>
  <c r="T70" i="6"/>
  <c r="T103" i="6"/>
  <c r="T15" i="6"/>
  <c r="T115" i="6"/>
  <c r="T11" i="6"/>
  <c r="T99" i="6"/>
  <c r="T19" i="6"/>
  <c r="T119" i="6"/>
  <c r="T114" i="6"/>
  <c r="T29" i="6"/>
  <c r="T129" i="6"/>
  <c r="T60" i="6"/>
  <c r="T83" i="6"/>
  <c r="T138" i="6"/>
  <c r="T51" i="6"/>
  <c r="T131" i="6"/>
  <c r="T128" i="6"/>
  <c r="T108" i="6"/>
  <c r="T152" i="6"/>
  <c r="T45" i="6"/>
  <c r="T85" i="6"/>
  <c r="T62" i="6"/>
  <c r="T107" i="6"/>
  <c r="T101" i="6"/>
  <c r="T76" i="6"/>
  <c r="T118" i="6"/>
  <c r="T20" i="6"/>
  <c r="T72" i="6"/>
  <c r="T97" i="6"/>
  <c r="T94" i="6"/>
  <c r="T142" i="6"/>
  <c r="T166" i="6"/>
  <c r="T150" i="6"/>
  <c r="T165" i="6"/>
  <c r="T25" i="6"/>
  <c r="T58" i="6"/>
  <c r="T75" i="6"/>
  <c r="T33" i="6"/>
  <c r="T9" i="6"/>
  <c r="T98" i="6"/>
  <c r="T18" i="6"/>
  <c r="T21" i="6"/>
  <c r="T141" i="6"/>
  <c r="T123" i="6"/>
  <c r="T40" i="6"/>
  <c r="T69" i="6"/>
  <c r="T79" i="6"/>
  <c r="T133" i="6"/>
  <c r="T49" i="6"/>
  <c r="T6" i="6"/>
  <c r="T46" i="6"/>
  <c r="T28" i="6"/>
  <c r="T56" i="6"/>
  <c r="T63" i="6"/>
  <c r="T144" i="6"/>
  <c r="T88" i="6"/>
  <c r="T122" i="6"/>
  <c r="T112" i="6"/>
  <c r="T68" i="6"/>
  <c r="T59" i="6"/>
  <c r="T48" i="6"/>
  <c r="T36" i="6"/>
  <c r="T32" i="6"/>
  <c r="T92" i="6"/>
  <c r="T143" i="6"/>
  <c r="T100" i="6"/>
  <c r="T24" i="6"/>
  <c r="T42" i="6"/>
  <c r="T8" i="6"/>
  <c r="T47" i="6"/>
  <c r="T30" i="6"/>
  <c r="T31" i="6"/>
  <c r="T73" i="6"/>
  <c r="T111" i="6"/>
  <c r="T53" i="6"/>
  <c r="T3" i="6"/>
  <c r="T23" i="6"/>
  <c r="T120" i="6"/>
  <c r="T22" i="6"/>
  <c r="T61" i="6"/>
  <c r="T140" i="6"/>
  <c r="T12" i="6"/>
  <c r="T121" i="6"/>
  <c r="T80" i="6"/>
  <c r="T13" i="6"/>
  <c r="T153" i="6"/>
  <c r="T50" i="6"/>
  <c r="T90" i="6"/>
  <c r="T2" i="6"/>
  <c r="T159" i="6"/>
  <c r="T37" i="6"/>
  <c r="T55" i="6"/>
  <c r="T139" i="6"/>
  <c r="T102" i="6"/>
  <c r="T91" i="6"/>
  <c r="T113" i="6"/>
  <c r="T26" i="6"/>
  <c r="T17" i="6"/>
  <c r="T65" i="6"/>
  <c r="T126" i="6"/>
  <c r="T82" i="6"/>
  <c r="T71" i="6"/>
  <c r="T43" i="6"/>
  <c r="T104" i="6"/>
  <c r="T110" i="6"/>
  <c r="T67" i="6"/>
  <c r="T78" i="6"/>
  <c r="T145" i="6"/>
  <c r="T41" i="6"/>
  <c r="T52" i="6"/>
  <c r="T95" i="6"/>
  <c r="T127" i="6"/>
  <c r="T134" i="6"/>
  <c r="T93" i="6"/>
  <c r="T74" i="6"/>
  <c r="T84" i="6"/>
  <c r="T57" i="6"/>
  <c r="T96" i="6"/>
  <c r="T66" i="6"/>
  <c r="T87" i="6"/>
  <c r="T86" i="6"/>
  <c r="T81" i="6"/>
  <c r="T135" i="6"/>
  <c r="T132" i="6"/>
  <c r="T149" i="6"/>
  <c r="T64" i="6"/>
  <c r="T167" i="6"/>
  <c r="T146" i="6"/>
  <c r="T89" i="6"/>
  <c r="T77" i="6"/>
  <c r="T136" i="6"/>
  <c r="T148" i="6"/>
  <c r="T44" i="6"/>
  <c r="T4" i="6"/>
  <c r="T5" i="6"/>
  <c r="T7" i="6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T3" i="5"/>
  <c r="T2" i="5"/>
  <c r="N42" i="4" l="1"/>
  <c r="N8" i="4"/>
  <c r="N7" i="4"/>
  <c r="N6" i="4"/>
  <c r="N5" i="4"/>
  <c r="N4" i="4"/>
  <c r="N41" i="4"/>
  <c r="N40" i="4"/>
  <c r="N39" i="4"/>
  <c r="N38" i="4"/>
  <c r="N37" i="4"/>
  <c r="N36" i="4"/>
  <c r="N35" i="4"/>
  <c r="N34" i="4"/>
  <c r="N33" i="4"/>
  <c r="N32" i="4"/>
  <c r="N31" i="4"/>
  <c r="N61" i="4"/>
  <c r="N60" i="4"/>
  <c r="N59" i="4"/>
  <c r="N58" i="4"/>
  <c r="N57" i="4"/>
  <c r="N56" i="4"/>
  <c r="N55" i="4"/>
  <c r="N50" i="4"/>
  <c r="N49" i="4"/>
  <c r="N54" i="4"/>
  <c r="N53" i="4"/>
  <c r="N52" i="4"/>
  <c r="N51" i="4"/>
  <c r="N48" i="4"/>
  <c r="N3" i="4"/>
  <c r="N2" i="4"/>
  <c r="N47" i="4"/>
  <c r="N46" i="4"/>
  <c r="N45" i="4"/>
  <c r="N44" i="4"/>
  <c r="N43" i="4"/>
  <c r="N28" i="4"/>
  <c r="N27" i="4"/>
  <c r="N26" i="4"/>
  <c r="N30" i="4"/>
  <c r="N29" i="4"/>
  <c r="N24" i="4"/>
  <c r="N23" i="4"/>
  <c r="N22" i="4"/>
  <c r="N21" i="4"/>
  <c r="N20" i="4"/>
  <c r="N19" i="4"/>
  <c r="N18" i="4"/>
  <c r="N25" i="4"/>
  <c r="N17" i="4"/>
  <c r="N16" i="4"/>
  <c r="N15" i="4"/>
  <c r="N14" i="4"/>
  <c r="N13" i="4"/>
  <c r="N12" i="4"/>
  <c r="N11" i="4"/>
  <c r="N10" i="4"/>
  <c r="N9" i="4"/>
  <c r="T3" i="2" l="1"/>
  <c r="T4" i="2"/>
  <c r="T5" i="2"/>
  <c r="T6" i="2"/>
  <c r="T7" i="2"/>
  <c r="T8" i="2"/>
  <c r="T9" i="2"/>
  <c r="T10" i="2"/>
  <c r="T11" i="2"/>
  <c r="T12" i="2"/>
  <c r="T14" i="2"/>
  <c r="T13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7" i="2"/>
  <c r="T105" i="2"/>
  <c r="T106" i="2"/>
  <c r="T104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2" i="2"/>
</calcChain>
</file>

<file path=xl/sharedStrings.xml><?xml version="1.0" encoding="utf-8"?>
<sst xmlns="http://schemas.openxmlformats.org/spreadsheetml/2006/main" count="2610" uniqueCount="267">
  <si>
    <t>INST_NAME</t>
  </si>
  <si>
    <t>PROG_CODE</t>
  </si>
  <si>
    <t>PROG_TITLE</t>
  </si>
  <si>
    <t>DEG_CODE</t>
  </si>
  <si>
    <t>CIP_CODE</t>
  </si>
  <si>
    <t>OCCC</t>
  </si>
  <si>
    <t>BUSINESS - AS</t>
  </si>
  <si>
    <t>CHILD DEVELOPMENT- AAS</t>
  </si>
  <si>
    <t>GRAPHIC COMMUNICATIONS</t>
  </si>
  <si>
    <t>DIVERSIFIED STUDIES - AA</t>
  </si>
  <si>
    <t>COMPUTER AIDED TECHNOLOGY</t>
  </si>
  <si>
    <t>ELECTRONICS TECHNOLOGY</t>
  </si>
  <si>
    <t>EMERGENCY MED SCIENCES</t>
  </si>
  <si>
    <t>HISTORY</t>
  </si>
  <si>
    <t>HUMANITIES - AA</t>
  </si>
  <si>
    <t>MATHEMATICS - AS</t>
  </si>
  <si>
    <t>BUSINESS-AAS</t>
  </si>
  <si>
    <t>MODERN LANGUAGES - AA</t>
  </si>
  <si>
    <t>NURSING-AAS</t>
  </si>
  <si>
    <t>OCCUPATIONAL THERAPY AS</t>
  </si>
  <si>
    <t>POLITICAL SCIENCE/PRE-LAW</t>
  </si>
  <si>
    <t>PRE-ENGINEERING - AS</t>
  </si>
  <si>
    <t>PSYCHOLOGY</t>
  </si>
  <si>
    <t>SCIENCE - AS</t>
  </si>
  <si>
    <t>SOCIOLOGY - AA</t>
  </si>
  <si>
    <t>JOURNALISM &amp; BROADCASTING</t>
  </si>
  <si>
    <t>SPEECH AND THEATRE - A.A.</t>
  </si>
  <si>
    <t>VISUAL ARTS</t>
  </si>
  <si>
    <t>AUTO TECH -AAS</t>
  </si>
  <si>
    <t>COMPUTER SCIENCE - AAS</t>
  </si>
  <si>
    <t>PHYS THERAPIST ASST</t>
  </si>
  <si>
    <t>EMER MED BASIC (CERT)</t>
  </si>
  <si>
    <t>EMER MED PARAMEDIC CERT</t>
  </si>
  <si>
    <t>CHILD DEVELOPMENT - CERT</t>
  </si>
  <si>
    <t>COMPUTER AIDED TECHNOLOGY-</t>
  </si>
  <si>
    <t>CHILD DEVELOPMENT- AA</t>
  </si>
  <si>
    <t>BANKING AND FINANCE CERT</t>
  </si>
  <si>
    <t>INSURANCE - CERT</t>
  </si>
  <si>
    <t>AVIATION MAINTENANCE TECH</t>
  </si>
  <si>
    <t>COMPUTER SCIENCE - AS</t>
  </si>
  <si>
    <t>MEDICAL OFFICE ADMINISTRAT</t>
  </si>
  <si>
    <t>RESPIRATORY CARE-AAS</t>
  </si>
  <si>
    <t>SURGICAL TECHNOLOGY - AAS</t>
  </si>
  <si>
    <t>BIOTECHNOLOGY RESEARCH ASS</t>
  </si>
  <si>
    <t>PRE-EDUCATION-AS</t>
  </si>
  <si>
    <t>DIGITAL MEDIA DESIGN - CER</t>
  </si>
  <si>
    <t>MEDICAL ASST - AAS</t>
  </si>
  <si>
    <t>COMP SCI:NETWORK TECH</t>
  </si>
  <si>
    <t>COMPUTER SYSTEMS SUPPORT -</t>
  </si>
  <si>
    <t>ORTHOTICS &amp; PROSTHETICS TE</t>
  </si>
  <si>
    <t>LEGAL OFFICE PROCEDURES -C</t>
  </si>
  <si>
    <t>APPLIED TECH-AAS</t>
  </si>
  <si>
    <t>LIBERAL STUDIES - AA</t>
  </si>
  <si>
    <t>FILM &amp; VIDEO PRODUCTION TE</t>
  </si>
  <si>
    <t>GENERAL OFFICE SUPPORT - C</t>
  </si>
  <si>
    <t>SPANISH - CERT</t>
  </si>
  <si>
    <t>CYBER/INFORMATION SECURITY</t>
  </si>
  <si>
    <t>DATABASE MANAGEMENT-AAS</t>
  </si>
  <si>
    <t>NETWORK TECHNOLOGY-AAS</t>
  </si>
  <si>
    <t>FILM &amp; VIDEO PRODUCTION -</t>
  </si>
  <si>
    <t>ENTERPRISE COMMUNICATION S</t>
  </si>
  <si>
    <t>NON-DEGREE SEEKING</t>
  </si>
  <si>
    <t>UNDECLARED MAJORS</t>
  </si>
  <si>
    <t>OSU-OKC</t>
  </si>
  <si>
    <t>ARCHITECTURAL ENGINEERING</t>
  </si>
  <si>
    <t>COMPUTER INFORMATION SYSTE</t>
  </si>
  <si>
    <t>ELECTRONICS ENGINEERING-AA</t>
  </si>
  <si>
    <t>MUNICIPAL FIRE PROTECTION-</t>
  </si>
  <si>
    <t>GENERAL ENGINEERING TECHNO</t>
  </si>
  <si>
    <t>HORTICULTURE TECHNOLOGY-AA</t>
  </si>
  <si>
    <t>NURSE SCIENCE-AAS</t>
  </si>
  <si>
    <t>POLICE SCIENCE-AAS</t>
  </si>
  <si>
    <t>SURVEYING TECHNOLOGY-AAS -</t>
  </si>
  <si>
    <t>ACCOUNTING-AAS BUS TECH</t>
  </si>
  <si>
    <t>HORTICULTURE-CERT</t>
  </si>
  <si>
    <t>FIREFIGHTER I-CERT ENG TEC</t>
  </si>
  <si>
    <t>RETAIL FLORISTRY-CERT AG T</t>
  </si>
  <si>
    <t>MANAGEMENT-AAS BUS TECHY</t>
  </si>
  <si>
    <t>SIGN LANGUAGE INTERPRETEUR</t>
  </si>
  <si>
    <t>GRAPHIC DESIGN--AAS ENG TE</t>
  </si>
  <si>
    <t>CONSTRUCTION TECHNOLOGY-AA</t>
  </si>
  <si>
    <t>HORTICULTURE TECHONOLOGY-A</t>
  </si>
  <si>
    <t>FIRE PROTECTION &amp; SAFETY T</t>
  </si>
  <si>
    <t>POLICE SCIENCE-AS</t>
  </si>
  <si>
    <t>HEALTHCARE ADMINISTRATION-</t>
  </si>
  <si>
    <t>ALCOHOL/SUBSTANCE ABUSE CO</t>
  </si>
  <si>
    <t>AMERICAN SIGN LANGUAGE-AS</t>
  </si>
  <si>
    <t>PUBLIC SERVICE-AS</t>
  </si>
  <si>
    <t>CRIME VICTIM/SURVIVOR SERV</t>
  </si>
  <si>
    <t>VETERINARY TECHNOLOGY-AAS</t>
  </si>
  <si>
    <t>APPLIED TECHNOLOGY-AAS</t>
  </si>
  <si>
    <t>EARLY CARE EDUCATION</t>
  </si>
  <si>
    <t>TURFGRASS MANAGEMENT-AAS</t>
  </si>
  <si>
    <t>EARLY CARE EDUCATION &amp; ADM</t>
  </si>
  <si>
    <t>EMS MUNICIPAL FIRE-AAS</t>
  </si>
  <si>
    <t>POWER TRANSMISSION &amp; DISTR</t>
  </si>
  <si>
    <t>INFORMATION TECHNOLOGY-AAS</t>
  </si>
  <si>
    <t>BUSINESS TECHNOLOGIES - AA</t>
  </si>
  <si>
    <t>ECHOCARDIOGRAPHY TECHNOLOG</t>
  </si>
  <si>
    <t>CARDIOVASCULAR ULTRASOUND-</t>
  </si>
  <si>
    <t>RADIOLOGIC TECHNOLOGY-AAS</t>
  </si>
  <si>
    <t>RSC</t>
  </si>
  <si>
    <t>ACCOUNTING</t>
  </si>
  <si>
    <t>BIOLOGICAL SCIENCE - AS</t>
  </si>
  <si>
    <t>BUSINESS  -AS</t>
  </si>
  <si>
    <t>BUSINESS ADMINISTRATION -</t>
  </si>
  <si>
    <t>COMPUTER &amp; INFO TECH - AAS</t>
  </si>
  <si>
    <t>DENTAL HYGIENE-AAS</t>
  </si>
  <si>
    <t>FAMILY SERVICE/CHILD DEVEL</t>
  </si>
  <si>
    <t>PRE-EDUCATION/SECONDARY ED</t>
  </si>
  <si>
    <t>MODERN LANGUAGES- AA</t>
  </si>
  <si>
    <t>MASS COMMUNICATIONS- AA</t>
  </si>
  <si>
    <t>PARALEGAL STUDIES - AAS</t>
  </si>
  <si>
    <t>CLINICAL LAB TECH - AAS</t>
  </si>
  <si>
    <t>PRE-NURSING (NURS TRANSFER</t>
  </si>
  <si>
    <t>CHEMISTRY - AS</t>
  </si>
  <si>
    <t>ENGINEERING - AS</t>
  </si>
  <si>
    <t>PRE-PROF. HLTHCARE - AS</t>
  </si>
  <si>
    <t>PRE-PHARMACY - AS</t>
  </si>
  <si>
    <t>PSYCHOLOGY - AA</t>
  </si>
  <si>
    <t>RADIOLOGIC TECHNOLOGY -AAS</t>
  </si>
  <si>
    <t>RESPIRATORY THERAPIST - AA</t>
  </si>
  <si>
    <t>CRIMINAL JUSTICE - AS</t>
  </si>
  <si>
    <t>POLITICAL SCIENCE-AA</t>
  </si>
  <si>
    <t>DENTAL ASSISTING-AAS</t>
  </si>
  <si>
    <t>LIBRARY TECH ASST - AAS</t>
  </si>
  <si>
    <t>NURSING SCIENCE - AAS</t>
  </si>
  <si>
    <t>HEALTH INFO TECH-AAS</t>
  </si>
  <si>
    <t>DENTAL ASSISTING-CERT</t>
  </si>
  <si>
    <t>HLTH INFO TECH CODE - CERT</t>
  </si>
  <si>
    <t>HEALTH &amp; SPORT SCIENCES -</t>
  </si>
  <si>
    <t>NETWORKING/CYBER SECURITY</t>
  </si>
  <si>
    <t>SOCIAL SCIENCES - AA</t>
  </si>
  <si>
    <t>MULTIMEDIA COMM - AAS</t>
  </si>
  <si>
    <t>APPLIED TECHNOLOGY- AAS</t>
  </si>
  <si>
    <t>EMT/PARAMEDIC - AAS</t>
  </si>
  <si>
    <t>TECHNICAL SUPERVISION &amp; MA</t>
  </si>
  <si>
    <t>HISTORY-AA</t>
  </si>
  <si>
    <t>GEOSCIENCES - AS</t>
  </si>
  <si>
    <t>2006-07</t>
  </si>
  <si>
    <t>2007-08</t>
  </si>
  <si>
    <t>2008-09</t>
  </si>
  <si>
    <t>2009-10</t>
  </si>
  <si>
    <t>2010-11</t>
  </si>
  <si>
    <t>DEG_AVG</t>
  </si>
  <si>
    <t>Broad Code</t>
  </si>
  <si>
    <t>Agriculture, Agriculture Operations and Related Sciences</t>
  </si>
  <si>
    <t>Communication, Journalism and Related Programs</t>
  </si>
  <si>
    <t>Computer and Info. Sciences and Support Services</t>
  </si>
  <si>
    <t>Education</t>
  </si>
  <si>
    <t>Engineering Technologies and Engineering Related Fields</t>
  </si>
  <si>
    <t>Engineering, General</t>
  </si>
  <si>
    <t>Foreign Languages, Literatures and Linguistics</t>
  </si>
  <si>
    <t>Family and Consumer Sciences/Human Sciences</t>
  </si>
  <si>
    <t>Legal Professions and Studies</t>
  </si>
  <si>
    <t>Liberal Arts and Sciences, General Studies and Humanities</t>
  </si>
  <si>
    <t>Library Science</t>
  </si>
  <si>
    <t>Biological and Bio-Medical Sciences</t>
  </si>
  <si>
    <t>Mathematics and Statistics</t>
  </si>
  <si>
    <t>Parks, Recreation, Leisure and Fitness Studies</t>
  </si>
  <si>
    <t>Physical Sciences</t>
  </si>
  <si>
    <t>Psychology</t>
  </si>
  <si>
    <t>Homeland Security, Law Enforcment, Firefighting and Related Protective Services</t>
  </si>
  <si>
    <t>Public Administration and Social Service Professions</t>
  </si>
  <si>
    <t>Social Sciences</t>
  </si>
  <si>
    <t>Constuction Trades</t>
  </si>
  <si>
    <t>Mechanic and Repair Technologies</t>
  </si>
  <si>
    <t>Visual and Performing Arts</t>
  </si>
  <si>
    <t>Health Professsions and Related Programs</t>
  </si>
  <si>
    <t>Business, Management, Marketing and Related Support Services</t>
  </si>
  <si>
    <t>History</t>
  </si>
  <si>
    <t>All</t>
  </si>
  <si>
    <t>FIVE YEAR PERCENT CHANGE</t>
  </si>
  <si>
    <t xml:space="preserve">MANUFACTURING TECH   -AAS </t>
  </si>
  <si>
    <t xml:space="preserve">MUSIC - AA </t>
  </si>
  <si>
    <t xml:space="preserve">PHYSICS - AS </t>
  </si>
  <si>
    <t>MAJ_AVG</t>
  </si>
  <si>
    <t>Health Professions and Related Programs</t>
  </si>
  <si>
    <t>Three Year Percent Changes</t>
  </si>
  <si>
    <t>SOC-CODE</t>
  </si>
  <si>
    <t>37-1012</t>
  </si>
  <si>
    <t>27-1023</t>
  </si>
  <si>
    <t>27-3022</t>
  </si>
  <si>
    <t>11-3021</t>
  </si>
  <si>
    <t>15-1031</t>
  </si>
  <si>
    <t>15-1021</t>
  </si>
  <si>
    <t>15-1011</t>
  </si>
  <si>
    <t>15-1071</t>
  </si>
  <si>
    <t>15-1061</t>
  </si>
  <si>
    <t>25-2012</t>
  </si>
  <si>
    <t>25-2031</t>
  </si>
  <si>
    <t>25-2011</t>
  </si>
  <si>
    <t>11-9041</t>
  </si>
  <si>
    <t>17-3020</t>
  </si>
  <si>
    <t>17-3012</t>
  </si>
  <si>
    <t>17-3026</t>
  </si>
  <si>
    <t>17-3027</t>
  </si>
  <si>
    <t>17-3022</t>
  </si>
  <si>
    <t>17-1021</t>
  </si>
  <si>
    <t>17-3011</t>
  </si>
  <si>
    <t>17-3024</t>
  </si>
  <si>
    <t>19-3099</t>
  </si>
  <si>
    <t>27-3091</t>
  </si>
  <si>
    <t>21-1021</t>
  </si>
  <si>
    <t>11-9031</t>
  </si>
  <si>
    <t>43-6012</t>
  </si>
  <si>
    <t>23-2011</t>
  </si>
  <si>
    <t>25-1199</t>
  </si>
  <si>
    <t>25-4031</t>
  </si>
  <si>
    <t>11-9121</t>
  </si>
  <si>
    <t>29-1123</t>
  </si>
  <si>
    <t>19-3031</t>
  </si>
  <si>
    <t>33-1012</t>
  </si>
  <si>
    <t>33-3011</t>
  </si>
  <si>
    <t>33-1021</t>
  </si>
  <si>
    <t>33-2011</t>
  </si>
  <si>
    <t>11-9151</t>
  </si>
  <si>
    <t>11-1011</t>
  </si>
  <si>
    <t>19-3011</t>
  </si>
  <si>
    <t>19-3094</t>
  </si>
  <si>
    <t>19-3041</t>
  </si>
  <si>
    <t>47-1011</t>
  </si>
  <si>
    <t>49-2011</t>
  </si>
  <si>
    <t>49-3021</t>
  </si>
  <si>
    <t>49-2091</t>
  </si>
  <si>
    <t>27-1011</t>
  </si>
  <si>
    <t>27-1014</t>
  </si>
  <si>
    <t>27-2011</t>
  </si>
  <si>
    <t>27-2012</t>
  </si>
  <si>
    <t>27-1013</t>
  </si>
  <si>
    <t>25-1121</t>
  </si>
  <si>
    <t>31-9091</t>
  </si>
  <si>
    <t>29-2021</t>
  </si>
  <si>
    <t>11-9111</t>
  </si>
  <si>
    <t>29-2071</t>
  </si>
  <si>
    <t>31-9092</t>
  </si>
  <si>
    <t>29-2056</t>
  </si>
  <si>
    <t>29-2031</t>
  </si>
  <si>
    <t>29-2041</t>
  </si>
  <si>
    <t>29-1124</t>
  </si>
  <si>
    <t>29-1126</t>
  </si>
  <si>
    <t>29-2055</t>
  </si>
  <si>
    <t>29-2032</t>
  </si>
  <si>
    <t>29-2034</t>
  </si>
  <si>
    <t>29-2012</t>
  </si>
  <si>
    <t>29-1061</t>
  </si>
  <si>
    <t>29-1051</t>
  </si>
  <si>
    <t>21-1011</t>
  </si>
  <si>
    <t>29-1122</t>
  </si>
  <si>
    <t>29-2091</t>
  </si>
  <si>
    <t>99-9999</t>
  </si>
  <si>
    <t>11-1021</t>
  </si>
  <si>
    <t>13-2011</t>
  </si>
  <si>
    <t>13-2082</t>
  </si>
  <si>
    <t>43-2011</t>
  </si>
  <si>
    <t>13-2061</t>
  </si>
  <si>
    <t>15-2011</t>
  </si>
  <si>
    <t>13-1031</t>
  </si>
  <si>
    <t>11-9199</t>
  </si>
  <si>
    <t>19-3093</t>
  </si>
  <si>
    <t>Broad Code CIP Breakdowns by Program Titles for OCCC, Rose State and OSU-OKC</t>
  </si>
  <si>
    <t>Broad Code (CIP)</t>
  </si>
  <si>
    <t>2006-07 Major</t>
  </si>
  <si>
    <t>2008-09 Major</t>
  </si>
  <si>
    <t>2010-11 Major</t>
  </si>
  <si>
    <t>Three Year Percent Change</t>
  </si>
  <si>
    <t>Five Year 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</si>
</sst>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164" fontId="0" fillId="0" borderId="0" xfId="0" applyNumberFormat="1"/>
    <xf numFmtId="0" fontId="0" fillId="34" borderId="0" xfId="0" applyFill="1"/>
    <xf numFmtId="0" fontId="0" fillId="0" borderId="0" xfId="0"/>
    <xf numFmtId="164" fontId="0" fillId="34" borderId="0" xfId="0" applyNumberFormat="1" applyFill="1"/>
    <xf numFmtId="0" fontId="0" fillId="35" borderId="0" xfId="0" applyFill="1"/>
    <xf numFmtId="164" fontId="0" fillId="35" borderId="0" xfId="0" applyNumberFormat="1" applyFill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0" fillId="33" borderId="0" xfId="0" applyNumberFormat="1" applyFill="1"/>
    <xf numFmtId="0" fontId="0" fillId="34" borderId="0" xfId="0" applyFill="1" applyAlignment="1">
      <alignment vertical="top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0"/>
  <sheetViews>
    <sheetView workbookViewId="0">
      <selection activeCell="E32" sqref="E32"/>
    </sheetView>
  </sheetViews>
  <sheetFormatPr defaultRowHeight="15" x14ac:dyDescent="0.25"/>
  <cols>
    <col min="1" max="2" width="9.140625" style="4"/>
    <col min="3" max="3" width="13.85546875" customWidth="1"/>
    <col min="4" max="4" width="21.85546875" customWidth="1"/>
    <col min="5" max="5" width="31.5703125" customWidth="1"/>
    <col min="6" max="6" width="51.5703125" customWidth="1"/>
    <col min="17" max="17" width="9.140625" style="3"/>
    <col min="19" max="20" width="9.140625" style="2"/>
  </cols>
  <sheetData>
    <row r="1" spans="1:22" x14ac:dyDescent="0.25">
      <c r="A1" s="6" t="s">
        <v>4</v>
      </c>
      <c r="B1" s="6" t="s">
        <v>179</v>
      </c>
      <c r="C1" s="6" t="s">
        <v>0</v>
      </c>
      <c r="D1" s="6" t="s">
        <v>1</v>
      </c>
      <c r="E1" s="6" t="s">
        <v>2</v>
      </c>
      <c r="F1" s="6" t="s">
        <v>145</v>
      </c>
      <c r="G1" s="6" t="s">
        <v>139</v>
      </c>
      <c r="H1" s="6" t="s">
        <v>140</v>
      </c>
      <c r="I1" s="6" t="s">
        <v>141</v>
      </c>
      <c r="J1" s="6" t="s">
        <v>142</v>
      </c>
      <c r="K1" s="6" t="s">
        <v>143</v>
      </c>
      <c r="L1" s="6" t="s">
        <v>144</v>
      </c>
      <c r="M1" s="6" t="s">
        <v>139</v>
      </c>
      <c r="N1" s="6" t="s">
        <v>140</v>
      </c>
      <c r="O1" s="6" t="s">
        <v>141</v>
      </c>
      <c r="P1" s="6" t="s">
        <v>142</v>
      </c>
      <c r="Q1" s="6" t="s">
        <v>143</v>
      </c>
      <c r="R1" s="6" t="s">
        <v>176</v>
      </c>
      <c r="S1" s="7" t="s">
        <v>172</v>
      </c>
      <c r="T1" s="7" t="s">
        <v>178</v>
      </c>
      <c r="U1" s="6"/>
      <c r="V1" s="6"/>
    </row>
    <row r="2" spans="1:22" x14ac:dyDescent="0.25">
      <c r="A2" s="4">
        <v>24.010100000000001</v>
      </c>
      <c r="B2" s="4" t="s">
        <v>207</v>
      </c>
      <c r="C2" t="s">
        <v>5</v>
      </c>
      <c r="D2">
        <v>128</v>
      </c>
      <c r="E2" t="s">
        <v>52</v>
      </c>
      <c r="F2" t="s">
        <v>155</v>
      </c>
      <c r="G2">
        <v>16</v>
      </c>
      <c r="H2">
        <v>17</v>
      </c>
      <c r="I2">
        <v>16</v>
      </c>
      <c r="J2">
        <v>19</v>
      </c>
      <c r="K2">
        <v>32</v>
      </c>
      <c r="L2">
        <v>20</v>
      </c>
      <c r="M2">
        <v>648</v>
      </c>
      <c r="N2">
        <v>1644</v>
      </c>
      <c r="O2">
        <v>1276</v>
      </c>
      <c r="P2">
        <v>1917</v>
      </c>
      <c r="Q2" s="3">
        <v>2565</v>
      </c>
      <c r="R2">
        <v>1610</v>
      </c>
      <c r="S2" s="2">
        <v>2.9583333333333335</v>
      </c>
      <c r="T2" s="2">
        <f t="shared" ref="T2:T33" si="0">((Q2-O2)/O2)</f>
        <v>1.0101880877742946</v>
      </c>
    </row>
    <row r="3" spans="1:22" x14ac:dyDescent="0.25">
      <c r="A3" s="4">
        <v>15.9999</v>
      </c>
      <c r="B3" s="4" t="s">
        <v>200</v>
      </c>
      <c r="C3" t="s">
        <v>63</v>
      </c>
      <c r="D3">
        <v>80</v>
      </c>
      <c r="E3" t="s">
        <v>90</v>
      </c>
      <c r="F3" t="s">
        <v>150</v>
      </c>
      <c r="G3">
        <v>38</v>
      </c>
      <c r="H3">
        <v>17</v>
      </c>
      <c r="I3">
        <v>51</v>
      </c>
      <c r="J3">
        <v>67</v>
      </c>
      <c r="K3">
        <v>69</v>
      </c>
      <c r="L3">
        <v>48.4</v>
      </c>
      <c r="M3">
        <v>742</v>
      </c>
      <c r="N3">
        <v>1633</v>
      </c>
      <c r="O3">
        <v>2068</v>
      </c>
      <c r="P3">
        <v>2664</v>
      </c>
      <c r="Q3" s="3">
        <v>2649</v>
      </c>
      <c r="R3">
        <v>1951.2</v>
      </c>
      <c r="S3" s="2">
        <v>2.5700808625336928</v>
      </c>
      <c r="T3" s="2">
        <f t="shared" si="0"/>
        <v>0.28094777562862672</v>
      </c>
    </row>
    <row r="4" spans="1:22" x14ac:dyDescent="0.25">
      <c r="C4" t="s">
        <v>63</v>
      </c>
      <c r="E4" t="s">
        <v>171</v>
      </c>
      <c r="F4" t="s">
        <v>150</v>
      </c>
      <c r="G4">
        <v>51</v>
      </c>
      <c r="H4">
        <v>36</v>
      </c>
      <c r="I4">
        <v>72</v>
      </c>
      <c r="J4">
        <v>101</v>
      </c>
      <c r="K4">
        <v>103</v>
      </c>
      <c r="L4">
        <v>72.599999999999994</v>
      </c>
      <c r="M4">
        <v>1036</v>
      </c>
      <c r="N4">
        <v>1909</v>
      </c>
      <c r="O4">
        <v>2366</v>
      </c>
      <c r="P4">
        <v>3139</v>
      </c>
      <c r="Q4" s="3">
        <v>3065</v>
      </c>
      <c r="R4">
        <v>2303</v>
      </c>
      <c r="S4" s="2">
        <v>1.9584942084942085</v>
      </c>
      <c r="T4" s="2">
        <f t="shared" si="0"/>
        <v>0.29543533389687238</v>
      </c>
    </row>
    <row r="5" spans="1:22" x14ac:dyDescent="0.25">
      <c r="A5" s="4">
        <v>51.091099999999997</v>
      </c>
      <c r="B5" s="4" t="s">
        <v>243</v>
      </c>
      <c r="C5" t="s">
        <v>63</v>
      </c>
      <c r="D5">
        <v>99</v>
      </c>
      <c r="E5" t="s">
        <v>100</v>
      </c>
      <c r="F5" t="s">
        <v>168</v>
      </c>
      <c r="G5">
        <v>10</v>
      </c>
      <c r="H5">
        <v>5</v>
      </c>
      <c r="I5">
        <v>11</v>
      </c>
      <c r="J5">
        <v>18</v>
      </c>
      <c r="K5">
        <v>18</v>
      </c>
      <c r="L5">
        <v>12.4</v>
      </c>
      <c r="M5">
        <v>87</v>
      </c>
      <c r="N5">
        <v>123</v>
      </c>
      <c r="O5">
        <v>145</v>
      </c>
      <c r="P5">
        <v>225</v>
      </c>
      <c r="Q5" s="3">
        <v>238</v>
      </c>
      <c r="R5">
        <v>163.6</v>
      </c>
      <c r="S5" s="2">
        <v>1.735632183908046</v>
      </c>
      <c r="T5" s="2">
        <f t="shared" si="0"/>
        <v>0.64137931034482754</v>
      </c>
    </row>
    <row r="6" spans="1:22" x14ac:dyDescent="0.25">
      <c r="A6" s="4">
        <v>50.060200000000002</v>
      </c>
      <c r="B6" s="4" t="s">
        <v>228</v>
      </c>
      <c r="C6" t="s">
        <v>5</v>
      </c>
      <c r="D6">
        <v>130</v>
      </c>
      <c r="E6" t="s">
        <v>53</v>
      </c>
      <c r="F6" t="s">
        <v>167</v>
      </c>
      <c r="G6">
        <v>1</v>
      </c>
      <c r="H6">
        <v>0</v>
      </c>
      <c r="I6">
        <v>1</v>
      </c>
      <c r="J6">
        <v>0</v>
      </c>
      <c r="K6">
        <v>1</v>
      </c>
      <c r="L6">
        <v>0.6</v>
      </c>
      <c r="M6">
        <v>8</v>
      </c>
      <c r="N6">
        <v>12</v>
      </c>
      <c r="O6">
        <v>12</v>
      </c>
      <c r="P6">
        <v>14</v>
      </c>
      <c r="Q6" s="3">
        <v>17</v>
      </c>
      <c r="R6">
        <v>12.6</v>
      </c>
      <c r="S6" s="2">
        <v>1.125</v>
      </c>
      <c r="T6" s="2">
        <f t="shared" si="0"/>
        <v>0.41666666666666669</v>
      </c>
    </row>
    <row r="7" spans="1:22" x14ac:dyDescent="0.25">
      <c r="A7" s="4">
        <v>40.060099999999998</v>
      </c>
      <c r="B7" s="4" t="s">
        <v>209</v>
      </c>
      <c r="C7" t="s">
        <v>101</v>
      </c>
      <c r="D7">
        <v>126</v>
      </c>
      <c r="E7" t="s">
        <v>138</v>
      </c>
      <c r="F7" t="s">
        <v>160</v>
      </c>
      <c r="G7">
        <v>0</v>
      </c>
      <c r="H7">
        <v>0</v>
      </c>
      <c r="I7">
        <v>1</v>
      </c>
      <c r="J7">
        <v>0</v>
      </c>
      <c r="K7">
        <v>0</v>
      </c>
      <c r="L7">
        <v>0.2</v>
      </c>
      <c r="M7">
        <v>14</v>
      </c>
      <c r="N7">
        <v>16</v>
      </c>
      <c r="O7">
        <v>28</v>
      </c>
      <c r="P7">
        <v>32</v>
      </c>
      <c r="Q7" s="3">
        <v>29</v>
      </c>
      <c r="R7">
        <v>23.8</v>
      </c>
      <c r="S7" s="2">
        <v>1.0714285714285714</v>
      </c>
      <c r="T7" s="2">
        <f t="shared" si="0"/>
        <v>3.5714285714285712E-2</v>
      </c>
    </row>
    <row r="8" spans="1:22" x14ac:dyDescent="0.25">
      <c r="A8" s="4">
        <v>11.020099999999999</v>
      </c>
      <c r="B8" s="4" t="s">
        <v>185</v>
      </c>
      <c r="C8" t="s">
        <v>101</v>
      </c>
      <c r="D8">
        <v>111</v>
      </c>
      <c r="E8" t="s">
        <v>131</v>
      </c>
      <c r="F8" t="s">
        <v>148</v>
      </c>
      <c r="G8">
        <v>7</v>
      </c>
      <c r="H8">
        <v>10</v>
      </c>
      <c r="I8">
        <v>14</v>
      </c>
      <c r="J8">
        <v>18</v>
      </c>
      <c r="K8">
        <v>15</v>
      </c>
      <c r="L8">
        <v>12.8</v>
      </c>
      <c r="M8">
        <v>69</v>
      </c>
      <c r="N8">
        <v>72</v>
      </c>
      <c r="O8">
        <v>90</v>
      </c>
      <c r="P8">
        <v>117</v>
      </c>
      <c r="Q8" s="3">
        <v>139</v>
      </c>
      <c r="R8">
        <v>97.4</v>
      </c>
      <c r="S8" s="2">
        <v>1.0144927536231885</v>
      </c>
      <c r="T8" s="2">
        <f t="shared" si="0"/>
        <v>0.5444444444444444</v>
      </c>
    </row>
    <row r="9" spans="1:22" x14ac:dyDescent="0.25">
      <c r="A9" s="4">
        <v>9.0401000000000007</v>
      </c>
      <c r="B9" s="4" t="s">
        <v>182</v>
      </c>
      <c r="C9" t="s">
        <v>101</v>
      </c>
      <c r="D9">
        <v>26</v>
      </c>
      <c r="E9" t="s">
        <v>111</v>
      </c>
      <c r="F9" t="s">
        <v>147</v>
      </c>
      <c r="G9">
        <v>3</v>
      </c>
      <c r="H9">
        <v>8</v>
      </c>
      <c r="I9">
        <v>4</v>
      </c>
      <c r="J9">
        <v>9</v>
      </c>
      <c r="K9">
        <v>6</v>
      </c>
      <c r="L9">
        <v>6</v>
      </c>
      <c r="M9">
        <v>51</v>
      </c>
      <c r="N9">
        <v>55</v>
      </c>
      <c r="O9">
        <v>93</v>
      </c>
      <c r="P9">
        <v>103</v>
      </c>
      <c r="Q9" s="3">
        <v>102</v>
      </c>
      <c r="R9">
        <v>80.8</v>
      </c>
      <c r="S9" s="2">
        <v>1</v>
      </c>
      <c r="T9" s="2">
        <f t="shared" si="0"/>
        <v>9.6774193548387094E-2</v>
      </c>
    </row>
    <row r="10" spans="1:22" x14ac:dyDescent="0.25">
      <c r="A10" s="4">
        <v>11.100300000000001</v>
      </c>
      <c r="B10" s="4" t="s">
        <v>188</v>
      </c>
      <c r="C10" t="s">
        <v>5</v>
      </c>
      <c r="D10">
        <v>139</v>
      </c>
      <c r="E10" t="s">
        <v>56</v>
      </c>
      <c r="F10" t="s">
        <v>148</v>
      </c>
      <c r="G10">
        <v>2</v>
      </c>
      <c r="H10">
        <v>3</v>
      </c>
      <c r="I10">
        <v>7</v>
      </c>
      <c r="J10">
        <v>3</v>
      </c>
      <c r="K10">
        <v>6</v>
      </c>
      <c r="L10">
        <v>4.2</v>
      </c>
      <c r="M10">
        <v>9</v>
      </c>
      <c r="N10">
        <v>10</v>
      </c>
      <c r="O10">
        <v>15</v>
      </c>
      <c r="P10">
        <v>10</v>
      </c>
      <c r="Q10" s="3">
        <v>18</v>
      </c>
      <c r="R10">
        <v>12.4</v>
      </c>
      <c r="S10" s="2">
        <v>1</v>
      </c>
      <c r="T10" s="2">
        <f t="shared" si="0"/>
        <v>0.2</v>
      </c>
    </row>
    <row r="11" spans="1:22" x14ac:dyDescent="0.25">
      <c r="A11" s="4">
        <v>22.030100000000001</v>
      </c>
      <c r="B11" s="4" t="s">
        <v>205</v>
      </c>
      <c r="C11" t="s">
        <v>5</v>
      </c>
      <c r="D11">
        <v>126</v>
      </c>
      <c r="E11" t="s">
        <v>50</v>
      </c>
      <c r="F11" t="s">
        <v>154</v>
      </c>
      <c r="G11">
        <v>1</v>
      </c>
      <c r="H11">
        <v>1</v>
      </c>
      <c r="I11">
        <v>2</v>
      </c>
      <c r="J11">
        <v>1</v>
      </c>
      <c r="K11">
        <v>2</v>
      </c>
      <c r="L11">
        <v>1.4</v>
      </c>
      <c r="M11">
        <v>1</v>
      </c>
      <c r="N11">
        <v>3</v>
      </c>
      <c r="O11">
        <v>1</v>
      </c>
      <c r="P11">
        <v>6</v>
      </c>
      <c r="Q11" s="3">
        <v>2</v>
      </c>
      <c r="R11">
        <v>2.6</v>
      </c>
      <c r="S11" s="2">
        <v>1</v>
      </c>
      <c r="T11" s="2">
        <f t="shared" si="0"/>
        <v>1</v>
      </c>
    </row>
    <row r="12" spans="1:22" x14ac:dyDescent="0.25">
      <c r="A12" s="4">
        <v>51.070099999999996</v>
      </c>
      <c r="B12" s="4" t="s">
        <v>233</v>
      </c>
      <c r="C12" t="s">
        <v>63</v>
      </c>
      <c r="D12">
        <v>71</v>
      </c>
      <c r="E12" t="s">
        <v>84</v>
      </c>
      <c r="F12" t="s">
        <v>168</v>
      </c>
      <c r="G12">
        <v>15</v>
      </c>
      <c r="H12">
        <v>16</v>
      </c>
      <c r="I12">
        <v>16</v>
      </c>
      <c r="J12">
        <v>26</v>
      </c>
      <c r="K12">
        <v>27</v>
      </c>
      <c r="L12">
        <v>20</v>
      </c>
      <c r="M12">
        <v>90</v>
      </c>
      <c r="N12">
        <v>98</v>
      </c>
      <c r="O12">
        <v>122</v>
      </c>
      <c r="P12">
        <v>138</v>
      </c>
      <c r="Q12" s="3">
        <v>174</v>
      </c>
      <c r="R12">
        <v>124.4</v>
      </c>
      <c r="S12" s="2">
        <v>0.93333333333333335</v>
      </c>
      <c r="T12" s="2">
        <f t="shared" si="0"/>
        <v>0.42622950819672129</v>
      </c>
    </row>
    <row r="13" spans="1:22" x14ac:dyDescent="0.25">
      <c r="A13" s="4">
        <v>47.010399999999997</v>
      </c>
      <c r="B13" s="4" t="s">
        <v>222</v>
      </c>
      <c r="C13" t="s">
        <v>5</v>
      </c>
      <c r="D13">
        <v>122</v>
      </c>
      <c r="E13" t="s">
        <v>48</v>
      </c>
      <c r="F13" t="s">
        <v>166</v>
      </c>
      <c r="G13">
        <v>19</v>
      </c>
      <c r="H13">
        <v>9</v>
      </c>
      <c r="I13">
        <v>17</v>
      </c>
      <c r="J13">
        <v>13</v>
      </c>
      <c r="K13">
        <v>13</v>
      </c>
      <c r="L13">
        <v>14.2</v>
      </c>
      <c r="M13">
        <v>9</v>
      </c>
      <c r="N13">
        <v>17</v>
      </c>
      <c r="O13">
        <v>14</v>
      </c>
      <c r="P13">
        <v>22</v>
      </c>
      <c r="Q13" s="3">
        <v>17</v>
      </c>
      <c r="R13">
        <v>15.8</v>
      </c>
      <c r="S13" s="2">
        <v>0.88888888888888884</v>
      </c>
      <c r="T13" s="2">
        <f t="shared" si="0"/>
        <v>0.21428571428571427</v>
      </c>
    </row>
    <row r="14" spans="1:22" x14ac:dyDescent="0.25">
      <c r="A14" s="4">
        <v>51.060099999999998</v>
      </c>
      <c r="B14" s="4" t="s">
        <v>231</v>
      </c>
      <c r="C14" t="s">
        <v>101</v>
      </c>
      <c r="D14">
        <v>54</v>
      </c>
      <c r="E14" t="s">
        <v>124</v>
      </c>
      <c r="F14" t="s">
        <v>168</v>
      </c>
      <c r="G14">
        <v>5</v>
      </c>
      <c r="H14">
        <v>9</v>
      </c>
      <c r="I14">
        <v>9</v>
      </c>
      <c r="J14">
        <v>8</v>
      </c>
      <c r="K14">
        <v>7</v>
      </c>
      <c r="L14">
        <v>7.6</v>
      </c>
      <c r="M14">
        <v>18</v>
      </c>
      <c r="N14">
        <v>17</v>
      </c>
      <c r="O14">
        <v>21</v>
      </c>
      <c r="P14">
        <v>33</v>
      </c>
      <c r="Q14" s="3">
        <v>34</v>
      </c>
      <c r="R14">
        <v>24.6</v>
      </c>
      <c r="S14" s="2">
        <v>0.88888888888888884</v>
      </c>
      <c r="T14" s="2">
        <f t="shared" si="0"/>
        <v>0.61904761904761907</v>
      </c>
    </row>
    <row r="15" spans="1:22" x14ac:dyDescent="0.25">
      <c r="A15" s="4">
        <v>51.090400000000002</v>
      </c>
      <c r="B15" s="4" t="s">
        <v>238</v>
      </c>
      <c r="C15" t="s">
        <v>5</v>
      </c>
      <c r="D15">
        <v>59</v>
      </c>
      <c r="E15" t="s">
        <v>31</v>
      </c>
      <c r="F15" t="s">
        <v>168</v>
      </c>
      <c r="G15">
        <v>13</v>
      </c>
      <c r="H15">
        <v>1</v>
      </c>
      <c r="I15">
        <v>48</v>
      </c>
      <c r="J15">
        <v>113</v>
      </c>
      <c r="K15">
        <v>69</v>
      </c>
      <c r="L15">
        <v>48.8</v>
      </c>
      <c r="M15">
        <v>16</v>
      </c>
      <c r="N15">
        <v>25</v>
      </c>
      <c r="O15">
        <v>30</v>
      </c>
      <c r="P15">
        <v>52</v>
      </c>
      <c r="Q15" s="3">
        <v>30</v>
      </c>
      <c r="R15">
        <v>30.6</v>
      </c>
      <c r="S15" s="2">
        <v>0.875</v>
      </c>
      <c r="T15" s="2">
        <f t="shared" si="0"/>
        <v>0</v>
      </c>
    </row>
    <row r="16" spans="1:22" x14ac:dyDescent="0.25">
      <c r="A16" s="4">
        <v>50.060200000000002</v>
      </c>
      <c r="B16" s="4" t="s">
        <v>228</v>
      </c>
      <c r="C16" t="s">
        <v>5</v>
      </c>
      <c r="D16">
        <v>144</v>
      </c>
      <c r="E16" t="s">
        <v>59</v>
      </c>
      <c r="F16" t="s">
        <v>167</v>
      </c>
      <c r="G16">
        <v>5</v>
      </c>
      <c r="H16">
        <v>7</v>
      </c>
      <c r="I16">
        <v>7</v>
      </c>
      <c r="J16">
        <v>4</v>
      </c>
      <c r="K16">
        <v>4</v>
      </c>
      <c r="L16">
        <v>5.4</v>
      </c>
      <c r="M16">
        <v>68</v>
      </c>
      <c r="N16">
        <v>80</v>
      </c>
      <c r="O16">
        <v>77</v>
      </c>
      <c r="P16">
        <v>117</v>
      </c>
      <c r="Q16" s="3">
        <v>125</v>
      </c>
      <c r="R16">
        <v>93.4</v>
      </c>
      <c r="S16" s="2">
        <v>0.83823529411764708</v>
      </c>
      <c r="T16" s="2">
        <f t="shared" si="0"/>
        <v>0.62337662337662336</v>
      </c>
    </row>
    <row r="17" spans="1:20" x14ac:dyDescent="0.25">
      <c r="A17" s="4">
        <v>11.100199999999999</v>
      </c>
      <c r="B17" s="4" t="s">
        <v>183</v>
      </c>
      <c r="C17" t="s">
        <v>5</v>
      </c>
      <c r="D17">
        <v>143</v>
      </c>
      <c r="E17" t="s">
        <v>58</v>
      </c>
      <c r="F17" t="s">
        <v>148</v>
      </c>
      <c r="G17">
        <v>5</v>
      </c>
      <c r="H17">
        <v>7</v>
      </c>
      <c r="I17">
        <v>9</v>
      </c>
      <c r="J17">
        <v>6</v>
      </c>
      <c r="K17">
        <v>11</v>
      </c>
      <c r="L17">
        <v>7.6</v>
      </c>
      <c r="M17">
        <v>60</v>
      </c>
      <c r="N17">
        <v>91</v>
      </c>
      <c r="O17">
        <v>108</v>
      </c>
      <c r="P17">
        <v>113</v>
      </c>
      <c r="Q17" s="3">
        <v>109</v>
      </c>
      <c r="R17">
        <v>96.2</v>
      </c>
      <c r="S17" s="2">
        <v>0.81666666666666665</v>
      </c>
      <c r="T17" s="2">
        <f t="shared" si="0"/>
        <v>9.2592592592592587E-3</v>
      </c>
    </row>
    <row r="18" spans="1:20" x14ac:dyDescent="0.25">
      <c r="A18" s="4">
        <v>1.0601</v>
      </c>
      <c r="B18" s="4" t="s">
        <v>180</v>
      </c>
      <c r="C18" t="s">
        <v>63</v>
      </c>
      <c r="D18">
        <v>11</v>
      </c>
      <c r="E18" t="s">
        <v>69</v>
      </c>
      <c r="F18" t="s">
        <v>146</v>
      </c>
      <c r="G18">
        <v>2</v>
      </c>
      <c r="H18">
        <v>1</v>
      </c>
      <c r="I18">
        <v>3</v>
      </c>
      <c r="J18">
        <v>7</v>
      </c>
      <c r="K18">
        <v>9</v>
      </c>
      <c r="L18">
        <v>4.4000000000000004</v>
      </c>
      <c r="M18">
        <v>61</v>
      </c>
      <c r="N18">
        <v>72</v>
      </c>
      <c r="O18">
        <v>90</v>
      </c>
      <c r="P18">
        <v>118</v>
      </c>
      <c r="Q18" s="3">
        <v>107</v>
      </c>
      <c r="R18">
        <v>89.6</v>
      </c>
      <c r="S18" s="2">
        <v>0.75409836065573765</v>
      </c>
      <c r="T18" s="2">
        <f t="shared" si="0"/>
        <v>0.18888888888888888</v>
      </c>
    </row>
    <row r="19" spans="1:20" x14ac:dyDescent="0.25">
      <c r="A19" s="4">
        <v>51.090400000000002</v>
      </c>
      <c r="B19" s="4" t="s">
        <v>238</v>
      </c>
      <c r="C19" t="s">
        <v>63</v>
      </c>
      <c r="D19">
        <v>88</v>
      </c>
      <c r="E19" t="s">
        <v>94</v>
      </c>
      <c r="F19" t="s">
        <v>168</v>
      </c>
      <c r="G19">
        <v>8</v>
      </c>
      <c r="H19">
        <v>3</v>
      </c>
      <c r="I19">
        <v>1</v>
      </c>
      <c r="J19">
        <v>6</v>
      </c>
      <c r="K19">
        <v>6</v>
      </c>
      <c r="L19">
        <v>4.8</v>
      </c>
      <c r="M19">
        <v>101</v>
      </c>
      <c r="N19">
        <v>174</v>
      </c>
      <c r="O19">
        <v>139</v>
      </c>
      <c r="P19">
        <v>236</v>
      </c>
      <c r="Q19" s="3">
        <v>170</v>
      </c>
      <c r="R19">
        <v>164</v>
      </c>
      <c r="S19" s="2">
        <v>0.68316831683168322</v>
      </c>
      <c r="T19" s="2">
        <f t="shared" si="0"/>
        <v>0.22302158273381295</v>
      </c>
    </row>
    <row r="20" spans="1:20" x14ac:dyDescent="0.25">
      <c r="A20" s="4">
        <v>15.061299999999999</v>
      </c>
      <c r="B20" s="4" t="s">
        <v>195</v>
      </c>
      <c r="C20" t="s">
        <v>5</v>
      </c>
      <c r="D20">
        <v>34</v>
      </c>
      <c r="E20" t="s">
        <v>173</v>
      </c>
      <c r="F20" t="s">
        <v>150</v>
      </c>
      <c r="G20">
        <v>5</v>
      </c>
      <c r="H20">
        <v>4</v>
      </c>
      <c r="I20">
        <v>3</v>
      </c>
      <c r="J20">
        <v>2</v>
      </c>
      <c r="K20">
        <v>6</v>
      </c>
      <c r="L20">
        <v>4</v>
      </c>
      <c r="M20">
        <v>46</v>
      </c>
      <c r="N20">
        <v>39</v>
      </c>
      <c r="O20">
        <v>65</v>
      </c>
      <c r="P20">
        <v>82</v>
      </c>
      <c r="Q20" s="3">
        <v>77</v>
      </c>
      <c r="R20">
        <v>61.8</v>
      </c>
      <c r="S20" s="2">
        <v>0.67391304347826086</v>
      </c>
      <c r="T20" s="2">
        <f t="shared" si="0"/>
        <v>0.18461538461538463</v>
      </c>
    </row>
    <row r="21" spans="1:20" x14ac:dyDescent="0.25">
      <c r="A21" s="4">
        <v>52.010100000000001</v>
      </c>
      <c r="B21" s="4" t="s">
        <v>217</v>
      </c>
      <c r="C21" t="s">
        <v>101</v>
      </c>
      <c r="D21">
        <v>8</v>
      </c>
      <c r="E21" t="s">
        <v>105</v>
      </c>
      <c r="F21" t="s">
        <v>169</v>
      </c>
      <c r="G21">
        <v>16</v>
      </c>
      <c r="H21">
        <v>15</v>
      </c>
      <c r="I21">
        <v>21</v>
      </c>
      <c r="J21">
        <v>25</v>
      </c>
      <c r="K21">
        <v>18</v>
      </c>
      <c r="L21">
        <v>19</v>
      </c>
      <c r="M21">
        <v>119</v>
      </c>
      <c r="N21">
        <v>129</v>
      </c>
      <c r="O21">
        <v>154</v>
      </c>
      <c r="P21">
        <v>157</v>
      </c>
      <c r="Q21" s="3">
        <v>198</v>
      </c>
      <c r="R21">
        <v>151.4</v>
      </c>
      <c r="S21" s="2">
        <v>0.66386554621848737</v>
      </c>
      <c r="T21" s="2">
        <f t="shared" si="0"/>
        <v>0.2857142857142857</v>
      </c>
    </row>
    <row r="22" spans="1:20" x14ac:dyDescent="0.25">
      <c r="A22" s="4">
        <v>15.9999</v>
      </c>
      <c r="B22" s="4" t="s">
        <v>200</v>
      </c>
      <c r="C22" t="s">
        <v>5</v>
      </c>
      <c r="D22">
        <v>127</v>
      </c>
      <c r="E22" t="s">
        <v>51</v>
      </c>
      <c r="F22" t="s">
        <v>150</v>
      </c>
      <c r="G22">
        <v>12</v>
      </c>
      <c r="H22">
        <v>6</v>
      </c>
      <c r="I22">
        <v>6</v>
      </c>
      <c r="J22">
        <v>3</v>
      </c>
      <c r="K22">
        <v>3</v>
      </c>
      <c r="L22">
        <v>6</v>
      </c>
      <c r="M22">
        <v>71</v>
      </c>
      <c r="N22">
        <v>43</v>
      </c>
      <c r="O22">
        <v>57</v>
      </c>
      <c r="P22">
        <v>72</v>
      </c>
      <c r="Q22" s="3">
        <v>112</v>
      </c>
      <c r="R22">
        <v>71</v>
      </c>
      <c r="S22" s="2">
        <v>0.57746478873239437</v>
      </c>
      <c r="T22" s="2">
        <f t="shared" si="0"/>
        <v>0.96491228070175439</v>
      </c>
    </row>
    <row r="23" spans="1:20" x14ac:dyDescent="0.25">
      <c r="A23" s="4">
        <v>52.999899999999997</v>
      </c>
      <c r="B23" s="4" t="s">
        <v>258</v>
      </c>
      <c r="C23" t="s">
        <v>63</v>
      </c>
      <c r="D23">
        <v>96</v>
      </c>
      <c r="E23" t="s">
        <v>97</v>
      </c>
      <c r="F23" t="s">
        <v>169</v>
      </c>
      <c r="G23">
        <v>3</v>
      </c>
      <c r="H23">
        <v>4</v>
      </c>
      <c r="I23">
        <v>4</v>
      </c>
      <c r="J23">
        <v>2</v>
      </c>
      <c r="K23">
        <v>10</v>
      </c>
      <c r="L23">
        <v>4.5999999999999996</v>
      </c>
      <c r="M23">
        <v>94</v>
      </c>
      <c r="N23">
        <v>134</v>
      </c>
      <c r="O23">
        <v>141</v>
      </c>
      <c r="P23">
        <v>150</v>
      </c>
      <c r="Q23" s="3">
        <v>145</v>
      </c>
      <c r="R23">
        <v>132.80000000000001</v>
      </c>
      <c r="S23" s="2">
        <v>0.54255319148936165</v>
      </c>
      <c r="T23" s="2">
        <f t="shared" si="0"/>
        <v>2.8368794326241134E-2</v>
      </c>
    </row>
    <row r="24" spans="1:20" x14ac:dyDescent="0.25">
      <c r="A24" s="4">
        <v>11.080299999999999</v>
      </c>
      <c r="B24" s="4" t="s">
        <v>185</v>
      </c>
      <c r="C24" t="s">
        <v>63</v>
      </c>
      <c r="D24">
        <v>64</v>
      </c>
      <c r="E24" t="s">
        <v>79</v>
      </c>
      <c r="F24" t="s">
        <v>148</v>
      </c>
      <c r="G24">
        <v>11</v>
      </c>
      <c r="H24">
        <v>12</v>
      </c>
      <c r="I24">
        <v>9</v>
      </c>
      <c r="J24">
        <v>11</v>
      </c>
      <c r="K24">
        <v>10</v>
      </c>
      <c r="L24">
        <v>10.6</v>
      </c>
      <c r="M24">
        <v>56</v>
      </c>
      <c r="N24">
        <v>62</v>
      </c>
      <c r="O24">
        <v>39</v>
      </c>
      <c r="P24">
        <v>48</v>
      </c>
      <c r="Q24" s="3">
        <v>86</v>
      </c>
      <c r="R24">
        <v>58.2</v>
      </c>
      <c r="S24" s="2">
        <v>0.5357142857142857</v>
      </c>
      <c r="T24" s="2">
        <f t="shared" si="0"/>
        <v>1.2051282051282051</v>
      </c>
    </row>
    <row r="25" spans="1:20" x14ac:dyDescent="0.25">
      <c r="A25" s="4">
        <v>11.0901</v>
      </c>
      <c r="B25" s="4" t="s">
        <v>187</v>
      </c>
      <c r="C25" t="s">
        <v>5</v>
      </c>
      <c r="D25">
        <v>146</v>
      </c>
      <c r="E25" t="s">
        <v>60</v>
      </c>
      <c r="F25" t="s">
        <v>148</v>
      </c>
      <c r="G25">
        <v>3</v>
      </c>
      <c r="H25">
        <v>3</v>
      </c>
      <c r="I25">
        <v>3</v>
      </c>
      <c r="J25">
        <v>3</v>
      </c>
      <c r="K25">
        <v>1</v>
      </c>
      <c r="L25">
        <v>2.6</v>
      </c>
      <c r="M25">
        <v>21</v>
      </c>
      <c r="N25">
        <v>16</v>
      </c>
      <c r="O25">
        <v>33</v>
      </c>
      <c r="P25">
        <v>53</v>
      </c>
      <c r="Q25" s="3">
        <v>32</v>
      </c>
      <c r="R25">
        <v>31</v>
      </c>
      <c r="S25" s="2">
        <v>0.52380952380952384</v>
      </c>
      <c r="T25" s="2">
        <f t="shared" si="0"/>
        <v>-3.0303030303030304E-2</v>
      </c>
    </row>
    <row r="26" spans="1:20" x14ac:dyDescent="0.25">
      <c r="A26" s="4">
        <v>26.010100000000001</v>
      </c>
      <c r="B26" s="4" t="s">
        <v>209</v>
      </c>
      <c r="C26" t="s">
        <v>5</v>
      </c>
      <c r="D26">
        <v>115</v>
      </c>
      <c r="E26" t="s">
        <v>43</v>
      </c>
      <c r="F26" t="s">
        <v>157</v>
      </c>
      <c r="G26">
        <v>4</v>
      </c>
      <c r="H26">
        <v>2</v>
      </c>
      <c r="I26">
        <v>3</v>
      </c>
      <c r="J26">
        <v>2</v>
      </c>
      <c r="K26">
        <v>0</v>
      </c>
      <c r="L26">
        <v>2.2000000000000002</v>
      </c>
      <c r="M26">
        <v>25</v>
      </c>
      <c r="N26">
        <v>24</v>
      </c>
      <c r="O26">
        <v>26</v>
      </c>
      <c r="P26">
        <v>41</v>
      </c>
      <c r="Q26" s="3">
        <v>37</v>
      </c>
      <c r="R26">
        <v>30.6</v>
      </c>
      <c r="S26" s="2">
        <v>0.48</v>
      </c>
      <c r="T26" s="2">
        <f t="shared" si="0"/>
        <v>0.42307692307692307</v>
      </c>
    </row>
    <row r="27" spans="1:20" x14ac:dyDescent="0.25">
      <c r="A27" s="4">
        <v>31.0505</v>
      </c>
      <c r="B27" s="4" t="s">
        <v>210</v>
      </c>
      <c r="C27" t="s">
        <v>101</v>
      </c>
      <c r="D27">
        <v>107</v>
      </c>
      <c r="E27" t="s">
        <v>130</v>
      </c>
      <c r="F27" t="s">
        <v>159</v>
      </c>
      <c r="G27">
        <v>4</v>
      </c>
      <c r="H27">
        <v>6</v>
      </c>
      <c r="I27">
        <v>6</v>
      </c>
      <c r="J27">
        <v>6</v>
      </c>
      <c r="K27">
        <v>3</v>
      </c>
      <c r="L27">
        <v>5</v>
      </c>
      <c r="M27">
        <v>57</v>
      </c>
      <c r="N27">
        <v>45</v>
      </c>
      <c r="O27">
        <v>64</v>
      </c>
      <c r="P27">
        <v>77</v>
      </c>
      <c r="Q27" s="3">
        <v>84</v>
      </c>
      <c r="R27">
        <v>65.400000000000006</v>
      </c>
      <c r="S27" s="2">
        <v>0.47368421052631576</v>
      </c>
      <c r="T27" s="2">
        <f t="shared" si="0"/>
        <v>0.3125</v>
      </c>
    </row>
    <row r="28" spans="1:20" x14ac:dyDescent="0.25">
      <c r="A28" s="4">
        <v>15.1303</v>
      </c>
      <c r="B28" s="4" t="s">
        <v>199</v>
      </c>
      <c r="C28" t="s">
        <v>5</v>
      </c>
      <c r="D28">
        <v>11</v>
      </c>
      <c r="E28" t="s">
        <v>10</v>
      </c>
      <c r="F28" t="s">
        <v>150</v>
      </c>
      <c r="G28">
        <v>15</v>
      </c>
      <c r="H28">
        <v>11</v>
      </c>
      <c r="I28">
        <v>14</v>
      </c>
      <c r="J28">
        <v>13</v>
      </c>
      <c r="K28">
        <v>11</v>
      </c>
      <c r="L28">
        <v>12.8</v>
      </c>
      <c r="M28">
        <v>144</v>
      </c>
      <c r="N28">
        <v>135</v>
      </c>
      <c r="O28">
        <v>159</v>
      </c>
      <c r="P28">
        <v>214</v>
      </c>
      <c r="Q28" s="3">
        <v>212</v>
      </c>
      <c r="R28">
        <v>172.8</v>
      </c>
      <c r="S28" s="2">
        <v>0.47222222222222221</v>
      </c>
      <c r="T28" s="2">
        <f t="shared" si="0"/>
        <v>0.33333333333333331</v>
      </c>
    </row>
    <row r="29" spans="1:20" x14ac:dyDescent="0.25">
      <c r="A29" s="4">
        <v>45.110100000000003</v>
      </c>
      <c r="B29" s="4" t="s">
        <v>220</v>
      </c>
      <c r="C29" t="s">
        <v>5</v>
      </c>
      <c r="D29">
        <v>42</v>
      </c>
      <c r="E29" t="s">
        <v>24</v>
      </c>
      <c r="F29" t="s">
        <v>164</v>
      </c>
      <c r="G29">
        <v>22</v>
      </c>
      <c r="H29">
        <v>10</v>
      </c>
      <c r="I29">
        <v>35</v>
      </c>
      <c r="J29">
        <v>24</v>
      </c>
      <c r="K29">
        <v>24</v>
      </c>
      <c r="L29">
        <v>23</v>
      </c>
      <c r="M29">
        <v>190</v>
      </c>
      <c r="N29">
        <v>215</v>
      </c>
      <c r="O29">
        <v>215</v>
      </c>
      <c r="P29">
        <v>259</v>
      </c>
      <c r="Q29" s="3">
        <v>276</v>
      </c>
      <c r="R29">
        <v>231</v>
      </c>
      <c r="S29" s="2">
        <v>0.45263157894736844</v>
      </c>
      <c r="T29" s="2">
        <f t="shared" si="0"/>
        <v>0.28372093023255812</v>
      </c>
    </row>
    <row r="30" spans="1:20" x14ac:dyDescent="0.25">
      <c r="A30" s="4">
        <v>11.0501</v>
      </c>
      <c r="B30" s="4" t="s">
        <v>186</v>
      </c>
      <c r="C30" t="s">
        <v>5</v>
      </c>
      <c r="D30">
        <v>142</v>
      </c>
      <c r="E30" t="s">
        <v>57</v>
      </c>
      <c r="F30" t="s">
        <v>148</v>
      </c>
      <c r="G30">
        <v>0</v>
      </c>
      <c r="H30">
        <v>2</v>
      </c>
      <c r="I30">
        <v>0</v>
      </c>
      <c r="J30">
        <v>2</v>
      </c>
      <c r="K30">
        <v>2</v>
      </c>
      <c r="L30">
        <v>1.2</v>
      </c>
      <c r="M30">
        <v>14</v>
      </c>
      <c r="N30">
        <v>10</v>
      </c>
      <c r="O30">
        <v>26</v>
      </c>
      <c r="P30">
        <v>22</v>
      </c>
      <c r="Q30" s="3">
        <v>20</v>
      </c>
      <c r="R30">
        <v>18.399999999999999</v>
      </c>
      <c r="S30" s="2">
        <v>0.42857142857142855</v>
      </c>
      <c r="T30" s="2">
        <f t="shared" si="0"/>
        <v>-0.23076923076923078</v>
      </c>
    </row>
    <row r="31" spans="1:20" x14ac:dyDescent="0.25">
      <c r="A31" s="4">
        <v>45.110100000000003</v>
      </c>
      <c r="B31" s="4" t="s">
        <v>220</v>
      </c>
      <c r="C31" t="s">
        <v>101</v>
      </c>
      <c r="D31">
        <v>112</v>
      </c>
      <c r="E31" t="s">
        <v>132</v>
      </c>
      <c r="F31" t="s">
        <v>164</v>
      </c>
      <c r="G31">
        <v>14</v>
      </c>
      <c r="H31">
        <v>23</v>
      </c>
      <c r="I31">
        <v>10</v>
      </c>
      <c r="J31">
        <v>12</v>
      </c>
      <c r="K31">
        <v>17</v>
      </c>
      <c r="L31">
        <v>15.2</v>
      </c>
      <c r="M31">
        <v>95</v>
      </c>
      <c r="N31">
        <v>87</v>
      </c>
      <c r="O31">
        <v>89</v>
      </c>
      <c r="P31">
        <v>120</v>
      </c>
      <c r="Q31" s="3">
        <v>135</v>
      </c>
      <c r="R31">
        <v>105.2</v>
      </c>
      <c r="S31" s="2">
        <v>0.42105263157894735</v>
      </c>
      <c r="T31" s="2">
        <f t="shared" si="0"/>
        <v>0.5168539325842697</v>
      </c>
    </row>
    <row r="32" spans="1:20" x14ac:dyDescent="0.25">
      <c r="A32" s="4">
        <v>54.010199999999998</v>
      </c>
      <c r="B32" s="4" t="s">
        <v>259</v>
      </c>
      <c r="C32" t="s">
        <v>5</v>
      </c>
      <c r="D32">
        <v>19</v>
      </c>
      <c r="E32" t="s">
        <v>13</v>
      </c>
      <c r="F32" t="s">
        <v>170</v>
      </c>
      <c r="G32">
        <v>7</v>
      </c>
      <c r="H32">
        <v>4</v>
      </c>
      <c r="I32">
        <v>8</v>
      </c>
      <c r="J32">
        <v>15</v>
      </c>
      <c r="K32">
        <v>10</v>
      </c>
      <c r="L32">
        <v>8.8000000000000007</v>
      </c>
      <c r="M32">
        <v>117</v>
      </c>
      <c r="N32">
        <v>137</v>
      </c>
      <c r="O32">
        <v>170</v>
      </c>
      <c r="P32">
        <v>206</v>
      </c>
      <c r="Q32" s="3">
        <v>166</v>
      </c>
      <c r="R32">
        <v>159.19999999999999</v>
      </c>
      <c r="S32" s="2">
        <v>0.41880341880341881</v>
      </c>
      <c r="T32" s="2">
        <f t="shared" si="0"/>
        <v>-2.3529411764705882E-2</v>
      </c>
    </row>
    <row r="33" spans="1:20" x14ac:dyDescent="0.25">
      <c r="A33" s="4">
        <v>51.070700000000002</v>
      </c>
      <c r="B33" s="4" t="s">
        <v>234</v>
      </c>
      <c r="C33" t="s">
        <v>101</v>
      </c>
      <c r="D33">
        <v>94</v>
      </c>
      <c r="E33" t="s">
        <v>127</v>
      </c>
      <c r="F33" t="s">
        <v>168</v>
      </c>
      <c r="G33">
        <v>12</v>
      </c>
      <c r="H33">
        <v>6</v>
      </c>
      <c r="I33">
        <v>9</v>
      </c>
      <c r="J33">
        <v>5</v>
      </c>
      <c r="K33">
        <v>5</v>
      </c>
      <c r="L33">
        <v>7.4</v>
      </c>
      <c r="M33">
        <v>37</v>
      </c>
      <c r="N33">
        <v>30</v>
      </c>
      <c r="O33">
        <v>24</v>
      </c>
      <c r="P33">
        <v>35</v>
      </c>
      <c r="Q33" s="3">
        <v>52</v>
      </c>
      <c r="R33">
        <v>35.6</v>
      </c>
      <c r="S33" s="2">
        <v>0.40540540540540543</v>
      </c>
      <c r="T33" s="2">
        <f t="shared" si="0"/>
        <v>1.1666666666666667</v>
      </c>
    </row>
    <row r="34" spans="1:20" x14ac:dyDescent="0.25">
      <c r="A34" s="4">
        <v>51.1004</v>
      </c>
      <c r="B34" s="4" t="s">
        <v>244</v>
      </c>
      <c r="C34" t="s">
        <v>101</v>
      </c>
      <c r="D34">
        <v>30</v>
      </c>
      <c r="E34" t="s">
        <v>113</v>
      </c>
      <c r="F34" t="s">
        <v>168</v>
      </c>
      <c r="G34">
        <v>14</v>
      </c>
      <c r="H34">
        <v>13</v>
      </c>
      <c r="I34">
        <v>16</v>
      </c>
      <c r="J34">
        <v>19</v>
      </c>
      <c r="K34">
        <v>11</v>
      </c>
      <c r="L34">
        <v>14.6</v>
      </c>
      <c r="M34">
        <v>42</v>
      </c>
      <c r="N34">
        <v>28</v>
      </c>
      <c r="O34">
        <v>46</v>
      </c>
      <c r="P34">
        <v>53</v>
      </c>
      <c r="Q34" s="3">
        <v>59</v>
      </c>
      <c r="R34">
        <v>45.6</v>
      </c>
      <c r="S34" s="2">
        <v>0.40476190476190477</v>
      </c>
      <c r="T34" s="2">
        <f t="shared" ref="T34:T65" si="1">((Q34-O34)/O34)</f>
        <v>0.28260869565217389</v>
      </c>
    </row>
    <row r="35" spans="1:20" x14ac:dyDescent="0.25">
      <c r="A35" s="4">
        <v>43.010399999999997</v>
      </c>
      <c r="B35" s="4" t="s">
        <v>212</v>
      </c>
      <c r="C35" t="s">
        <v>101</v>
      </c>
      <c r="D35">
        <v>49</v>
      </c>
      <c r="E35" t="s">
        <v>122</v>
      </c>
      <c r="F35" t="s">
        <v>162</v>
      </c>
      <c r="G35">
        <v>3</v>
      </c>
      <c r="H35">
        <v>22</v>
      </c>
      <c r="I35">
        <v>13</v>
      </c>
      <c r="J35">
        <v>20</v>
      </c>
      <c r="K35">
        <v>26</v>
      </c>
      <c r="L35">
        <v>17.600000000000001</v>
      </c>
      <c r="M35">
        <v>177</v>
      </c>
      <c r="N35">
        <v>147</v>
      </c>
      <c r="O35">
        <v>155</v>
      </c>
      <c r="P35">
        <v>235</v>
      </c>
      <c r="Q35" s="3">
        <v>248</v>
      </c>
      <c r="R35">
        <v>192.4</v>
      </c>
      <c r="S35" s="2">
        <v>0.40112994350282488</v>
      </c>
      <c r="T35" s="2">
        <f t="shared" si="1"/>
        <v>0.6</v>
      </c>
    </row>
    <row r="36" spans="1:20" x14ac:dyDescent="0.25">
      <c r="A36" s="4">
        <v>24.010300000000001</v>
      </c>
      <c r="B36" s="4" t="s">
        <v>207</v>
      </c>
      <c r="C36" t="s">
        <v>5</v>
      </c>
      <c r="D36">
        <v>21</v>
      </c>
      <c r="E36" t="s">
        <v>14</v>
      </c>
      <c r="F36" t="s">
        <v>155</v>
      </c>
      <c r="G36">
        <v>15</v>
      </c>
      <c r="H36">
        <v>13</v>
      </c>
      <c r="I36">
        <v>12</v>
      </c>
      <c r="J36">
        <v>12</v>
      </c>
      <c r="K36">
        <v>18</v>
      </c>
      <c r="L36">
        <v>14</v>
      </c>
      <c r="M36">
        <v>109</v>
      </c>
      <c r="N36">
        <v>94</v>
      </c>
      <c r="O36">
        <v>113</v>
      </c>
      <c r="P36">
        <v>151</v>
      </c>
      <c r="Q36" s="3">
        <v>152</v>
      </c>
      <c r="R36">
        <v>123.8</v>
      </c>
      <c r="S36" s="2">
        <v>0.39449541284403672</v>
      </c>
      <c r="T36" s="2">
        <f t="shared" si="1"/>
        <v>0.34513274336283184</v>
      </c>
    </row>
    <row r="37" spans="1:20" x14ac:dyDescent="0.25">
      <c r="A37" s="4">
        <v>22.030200000000001</v>
      </c>
      <c r="B37" s="4" t="s">
        <v>206</v>
      </c>
      <c r="C37" t="s">
        <v>101</v>
      </c>
      <c r="D37">
        <v>27</v>
      </c>
      <c r="E37" t="s">
        <v>112</v>
      </c>
      <c r="F37" t="s">
        <v>154</v>
      </c>
      <c r="G37">
        <v>23</v>
      </c>
      <c r="H37">
        <v>19</v>
      </c>
      <c r="I37">
        <v>28</v>
      </c>
      <c r="J37">
        <v>14</v>
      </c>
      <c r="K37">
        <v>24</v>
      </c>
      <c r="L37">
        <v>21.6</v>
      </c>
      <c r="M37">
        <v>84</v>
      </c>
      <c r="N37">
        <v>72</v>
      </c>
      <c r="O37">
        <v>92</v>
      </c>
      <c r="P37">
        <v>96</v>
      </c>
      <c r="Q37" s="3">
        <v>117</v>
      </c>
      <c r="R37">
        <v>92.2</v>
      </c>
      <c r="S37" s="2">
        <v>0.39285714285714285</v>
      </c>
      <c r="T37" s="2">
        <f t="shared" si="1"/>
        <v>0.27173913043478259</v>
      </c>
    </row>
    <row r="38" spans="1:20" x14ac:dyDescent="0.25">
      <c r="C38" t="s">
        <v>5</v>
      </c>
      <c r="E38" t="s">
        <v>171</v>
      </c>
      <c r="F38" t="s">
        <v>157</v>
      </c>
      <c r="G38">
        <v>8</v>
      </c>
      <c r="H38">
        <v>2</v>
      </c>
      <c r="I38">
        <v>4</v>
      </c>
      <c r="J38">
        <v>4</v>
      </c>
      <c r="K38">
        <v>0</v>
      </c>
      <c r="L38">
        <v>3.6</v>
      </c>
      <c r="M38">
        <v>28</v>
      </c>
      <c r="N38">
        <v>26</v>
      </c>
      <c r="O38">
        <v>30</v>
      </c>
      <c r="P38">
        <v>45</v>
      </c>
      <c r="Q38" s="3">
        <v>39</v>
      </c>
      <c r="R38">
        <v>28.599999999999998</v>
      </c>
      <c r="S38" s="2">
        <v>0.39285714285714285</v>
      </c>
      <c r="T38" s="2">
        <f t="shared" si="1"/>
        <v>0.3</v>
      </c>
    </row>
    <row r="39" spans="1:20" x14ac:dyDescent="0.25">
      <c r="C39" t="s">
        <v>63</v>
      </c>
      <c r="E39" t="s">
        <v>171</v>
      </c>
      <c r="F39" t="s">
        <v>152</v>
      </c>
      <c r="G39">
        <v>10</v>
      </c>
      <c r="H39">
        <v>13</v>
      </c>
      <c r="I39">
        <v>22</v>
      </c>
      <c r="J39">
        <v>16</v>
      </c>
      <c r="K39">
        <v>35</v>
      </c>
      <c r="L39">
        <v>19.2</v>
      </c>
      <c r="M39">
        <v>127</v>
      </c>
      <c r="N39">
        <v>151</v>
      </c>
      <c r="O39">
        <v>158</v>
      </c>
      <c r="P39">
        <v>168</v>
      </c>
      <c r="Q39" s="3">
        <v>173</v>
      </c>
      <c r="R39">
        <v>155.4</v>
      </c>
      <c r="S39" s="2">
        <v>0.36220472440944884</v>
      </c>
      <c r="T39" s="2">
        <f t="shared" si="1"/>
        <v>9.49367088607595E-2</v>
      </c>
    </row>
    <row r="40" spans="1:20" x14ac:dyDescent="0.25">
      <c r="A40" s="4">
        <v>51.1601</v>
      </c>
      <c r="B40" s="4" t="e">
        <v>#N/A</v>
      </c>
      <c r="C40" t="s">
        <v>101</v>
      </c>
      <c r="D40">
        <v>56</v>
      </c>
      <c r="E40" t="s">
        <v>126</v>
      </c>
      <c r="F40" t="s">
        <v>168</v>
      </c>
      <c r="G40">
        <v>109</v>
      </c>
      <c r="H40">
        <v>110</v>
      </c>
      <c r="I40">
        <v>120</v>
      </c>
      <c r="J40">
        <v>103</v>
      </c>
      <c r="K40">
        <v>104</v>
      </c>
      <c r="L40">
        <v>109.2</v>
      </c>
      <c r="M40">
        <v>722</v>
      </c>
      <c r="N40">
        <v>666</v>
      </c>
      <c r="O40">
        <v>768</v>
      </c>
      <c r="P40">
        <v>959</v>
      </c>
      <c r="Q40" s="3">
        <v>961</v>
      </c>
      <c r="R40">
        <v>815.2</v>
      </c>
      <c r="S40" s="2">
        <v>0.33102493074792244</v>
      </c>
      <c r="T40" s="2">
        <f t="shared" si="1"/>
        <v>0.25130208333333331</v>
      </c>
    </row>
    <row r="41" spans="1:20" x14ac:dyDescent="0.25">
      <c r="C41" t="s">
        <v>5</v>
      </c>
      <c r="E41" t="s">
        <v>171</v>
      </c>
      <c r="F41" t="s">
        <v>164</v>
      </c>
      <c r="G41">
        <v>34</v>
      </c>
      <c r="H41">
        <v>18</v>
      </c>
      <c r="I41">
        <v>45</v>
      </c>
      <c r="J41">
        <v>35</v>
      </c>
      <c r="K41">
        <v>31</v>
      </c>
      <c r="L41">
        <v>32.6</v>
      </c>
      <c r="M41">
        <v>366</v>
      </c>
      <c r="N41">
        <v>390</v>
      </c>
      <c r="O41">
        <v>369</v>
      </c>
      <c r="P41">
        <v>466</v>
      </c>
      <c r="Q41" s="3">
        <v>486</v>
      </c>
      <c r="R41">
        <v>415.4</v>
      </c>
      <c r="S41" s="2">
        <v>0.32786885245901637</v>
      </c>
      <c r="T41" s="2">
        <f t="shared" si="1"/>
        <v>0.31707317073170732</v>
      </c>
    </row>
    <row r="42" spans="1:20" x14ac:dyDescent="0.25">
      <c r="A42" s="4">
        <v>19.070599999999999</v>
      </c>
      <c r="B42" s="4" t="s">
        <v>203</v>
      </c>
      <c r="C42" t="s">
        <v>5</v>
      </c>
      <c r="D42">
        <v>5</v>
      </c>
      <c r="E42" t="s">
        <v>7</v>
      </c>
      <c r="F42" t="s">
        <v>153</v>
      </c>
      <c r="G42">
        <v>5</v>
      </c>
      <c r="H42">
        <v>3</v>
      </c>
      <c r="I42">
        <v>2</v>
      </c>
      <c r="J42">
        <v>1</v>
      </c>
      <c r="K42">
        <v>1</v>
      </c>
      <c r="L42">
        <v>2.4</v>
      </c>
      <c r="M42">
        <v>37</v>
      </c>
      <c r="N42">
        <v>30</v>
      </c>
      <c r="O42">
        <v>36</v>
      </c>
      <c r="P42">
        <v>44</v>
      </c>
      <c r="Q42" s="3">
        <v>49</v>
      </c>
      <c r="R42">
        <v>39.200000000000003</v>
      </c>
      <c r="S42" s="2">
        <v>0.32432432432432434</v>
      </c>
      <c r="T42" s="2">
        <f t="shared" si="1"/>
        <v>0.3611111111111111</v>
      </c>
    </row>
    <row r="43" spans="1:20" x14ac:dyDescent="0.25">
      <c r="A43" s="4">
        <v>51.080100000000002</v>
      </c>
      <c r="B43" s="4" t="s">
        <v>235</v>
      </c>
      <c r="C43" t="s">
        <v>5</v>
      </c>
      <c r="D43">
        <v>120</v>
      </c>
      <c r="E43" t="s">
        <v>46</v>
      </c>
      <c r="F43" t="s">
        <v>168</v>
      </c>
      <c r="G43">
        <v>20</v>
      </c>
      <c r="H43">
        <v>10</v>
      </c>
      <c r="I43">
        <v>10</v>
      </c>
      <c r="J43">
        <v>6</v>
      </c>
      <c r="K43">
        <v>4</v>
      </c>
      <c r="L43">
        <v>10</v>
      </c>
      <c r="M43">
        <v>69</v>
      </c>
      <c r="N43">
        <v>56</v>
      </c>
      <c r="O43">
        <v>52</v>
      </c>
      <c r="P43">
        <v>73</v>
      </c>
      <c r="Q43" s="3">
        <v>90</v>
      </c>
      <c r="R43">
        <v>68</v>
      </c>
      <c r="S43" s="2">
        <v>0.30434782608695654</v>
      </c>
      <c r="T43" s="2">
        <f t="shared" si="1"/>
        <v>0.73076923076923073</v>
      </c>
    </row>
    <row r="44" spans="1:20" x14ac:dyDescent="0.25">
      <c r="A44" s="4">
        <v>46.039900000000003</v>
      </c>
      <c r="B44" s="4" t="s">
        <v>221</v>
      </c>
      <c r="C44" t="s">
        <v>63</v>
      </c>
      <c r="D44">
        <v>91</v>
      </c>
      <c r="E44" t="s">
        <v>95</v>
      </c>
      <c r="F44" t="s">
        <v>165</v>
      </c>
      <c r="G44">
        <v>4</v>
      </c>
      <c r="H44">
        <v>4</v>
      </c>
      <c r="I44">
        <v>11</v>
      </c>
      <c r="J44">
        <v>7</v>
      </c>
      <c r="K44">
        <v>4</v>
      </c>
      <c r="L44">
        <v>6</v>
      </c>
      <c r="M44">
        <v>50</v>
      </c>
      <c r="N44">
        <v>55</v>
      </c>
      <c r="O44">
        <v>54</v>
      </c>
      <c r="P44">
        <v>54</v>
      </c>
      <c r="Q44" s="3">
        <v>65</v>
      </c>
      <c r="R44">
        <v>55.6</v>
      </c>
      <c r="S44" s="2">
        <v>0.3</v>
      </c>
      <c r="T44" s="2">
        <f t="shared" si="1"/>
        <v>0.20370370370370369</v>
      </c>
    </row>
    <row r="45" spans="1:20" x14ac:dyDescent="0.25">
      <c r="A45" s="4">
        <v>51.090400000000002</v>
      </c>
      <c r="B45" s="4" t="s">
        <v>238</v>
      </c>
      <c r="C45" t="s">
        <v>5</v>
      </c>
      <c r="D45">
        <v>69</v>
      </c>
      <c r="E45" t="s">
        <v>32</v>
      </c>
      <c r="F45" t="s">
        <v>168</v>
      </c>
      <c r="G45">
        <v>5</v>
      </c>
      <c r="H45">
        <v>1</v>
      </c>
      <c r="I45">
        <v>6</v>
      </c>
      <c r="J45">
        <v>6</v>
      </c>
      <c r="K45">
        <v>4</v>
      </c>
      <c r="L45">
        <v>4.4000000000000004</v>
      </c>
      <c r="M45">
        <v>20</v>
      </c>
      <c r="N45">
        <v>15</v>
      </c>
      <c r="O45">
        <v>16</v>
      </c>
      <c r="P45">
        <v>23</v>
      </c>
      <c r="Q45" s="3">
        <v>26</v>
      </c>
      <c r="R45">
        <v>20</v>
      </c>
      <c r="S45" s="2">
        <v>0.3</v>
      </c>
      <c r="T45" s="2">
        <f t="shared" si="1"/>
        <v>0.625</v>
      </c>
    </row>
    <row r="46" spans="1:20" x14ac:dyDescent="0.25">
      <c r="A46" s="4">
        <v>19.070799999999998</v>
      </c>
      <c r="B46" s="4" t="s">
        <v>204</v>
      </c>
      <c r="C46" t="s">
        <v>63</v>
      </c>
      <c r="D46">
        <v>81</v>
      </c>
      <c r="E46" t="s">
        <v>91</v>
      </c>
      <c r="F46" t="s">
        <v>153</v>
      </c>
      <c r="G46">
        <v>15</v>
      </c>
      <c r="H46">
        <v>10</v>
      </c>
      <c r="I46">
        <v>11</v>
      </c>
      <c r="J46">
        <v>15</v>
      </c>
      <c r="K46">
        <v>16</v>
      </c>
      <c r="L46">
        <v>13.4</v>
      </c>
      <c r="M46">
        <v>155</v>
      </c>
      <c r="N46">
        <v>177</v>
      </c>
      <c r="O46">
        <v>179</v>
      </c>
      <c r="P46">
        <v>250</v>
      </c>
      <c r="Q46" s="3">
        <v>201</v>
      </c>
      <c r="R46">
        <v>192.4</v>
      </c>
      <c r="S46" s="2">
        <v>0.29677419354838708</v>
      </c>
      <c r="T46" s="2">
        <f t="shared" si="1"/>
        <v>0.12290502793296089</v>
      </c>
    </row>
    <row r="47" spans="1:20" ht="15.75" customHeight="1" x14ac:dyDescent="0.25">
      <c r="A47" s="4">
        <v>43.0107</v>
      </c>
      <c r="B47" s="4" t="s">
        <v>213</v>
      </c>
      <c r="C47" t="s">
        <v>63</v>
      </c>
      <c r="D47">
        <v>15</v>
      </c>
      <c r="E47" t="s">
        <v>71</v>
      </c>
      <c r="F47" t="s">
        <v>162</v>
      </c>
      <c r="G47">
        <v>26</v>
      </c>
      <c r="H47">
        <v>34</v>
      </c>
      <c r="I47">
        <v>34</v>
      </c>
      <c r="J47">
        <v>49</v>
      </c>
      <c r="K47">
        <v>59</v>
      </c>
      <c r="L47">
        <v>40.4</v>
      </c>
      <c r="M47">
        <v>255</v>
      </c>
      <c r="N47">
        <v>245</v>
      </c>
      <c r="O47">
        <v>242</v>
      </c>
      <c r="P47">
        <v>306</v>
      </c>
      <c r="Q47" s="3">
        <v>328</v>
      </c>
      <c r="R47">
        <v>275.2</v>
      </c>
      <c r="S47" s="2">
        <v>0.28627450980392155</v>
      </c>
      <c r="T47" s="2">
        <f t="shared" si="1"/>
        <v>0.35537190082644626</v>
      </c>
    </row>
    <row r="48" spans="1:20" x14ac:dyDescent="0.25">
      <c r="A48" s="4">
        <v>1.0608</v>
      </c>
      <c r="B48" s="4" t="s">
        <v>181</v>
      </c>
      <c r="C48" t="s">
        <v>63</v>
      </c>
      <c r="D48">
        <v>41</v>
      </c>
      <c r="E48" t="s">
        <v>76</v>
      </c>
      <c r="F48" t="s">
        <v>146</v>
      </c>
      <c r="G48">
        <v>0</v>
      </c>
      <c r="H48">
        <v>1</v>
      </c>
      <c r="I48">
        <v>6</v>
      </c>
      <c r="J48">
        <v>2</v>
      </c>
      <c r="K48">
        <v>1</v>
      </c>
      <c r="L48">
        <v>2</v>
      </c>
      <c r="M48">
        <v>7</v>
      </c>
      <c r="N48">
        <v>13</v>
      </c>
      <c r="O48">
        <v>9</v>
      </c>
      <c r="P48">
        <v>9</v>
      </c>
      <c r="Q48" s="3">
        <v>9</v>
      </c>
      <c r="R48">
        <v>9.4</v>
      </c>
      <c r="S48" s="2">
        <v>0.2857142857142857</v>
      </c>
      <c r="T48" s="2">
        <f t="shared" si="1"/>
        <v>0</v>
      </c>
    </row>
    <row r="49" spans="1:20" x14ac:dyDescent="0.25">
      <c r="C49" t="s">
        <v>101</v>
      </c>
      <c r="E49" t="s">
        <v>171</v>
      </c>
      <c r="F49" t="s">
        <v>155</v>
      </c>
      <c r="G49">
        <v>222</v>
      </c>
      <c r="H49">
        <v>185</v>
      </c>
      <c r="I49">
        <v>207</v>
      </c>
      <c r="J49">
        <v>177</v>
      </c>
      <c r="K49">
        <v>221</v>
      </c>
      <c r="L49">
        <v>202.4</v>
      </c>
      <c r="M49">
        <v>3490</v>
      </c>
      <c r="N49">
        <v>4233</v>
      </c>
      <c r="O49">
        <v>3650</v>
      </c>
      <c r="P49">
        <v>4092</v>
      </c>
      <c r="Q49" s="3">
        <v>4486</v>
      </c>
      <c r="R49">
        <v>3990.2</v>
      </c>
      <c r="S49" s="2">
        <v>0.28538681948424066</v>
      </c>
      <c r="T49" s="2">
        <f t="shared" si="1"/>
        <v>0.22904109589041097</v>
      </c>
    </row>
    <row r="50" spans="1:20" x14ac:dyDescent="0.25">
      <c r="A50" s="4">
        <v>51.230600000000003</v>
      </c>
      <c r="B50" s="4" t="s">
        <v>248</v>
      </c>
      <c r="C50" t="s">
        <v>5</v>
      </c>
      <c r="D50">
        <v>30</v>
      </c>
      <c r="E50" t="s">
        <v>19</v>
      </c>
      <c r="F50" t="s">
        <v>168</v>
      </c>
      <c r="G50">
        <v>23</v>
      </c>
      <c r="H50">
        <v>17</v>
      </c>
      <c r="I50">
        <v>20</v>
      </c>
      <c r="J50">
        <v>18</v>
      </c>
      <c r="K50">
        <v>19</v>
      </c>
      <c r="L50">
        <v>19.399999999999999</v>
      </c>
      <c r="M50">
        <v>78</v>
      </c>
      <c r="N50">
        <v>82</v>
      </c>
      <c r="O50">
        <v>79</v>
      </c>
      <c r="P50">
        <v>100</v>
      </c>
      <c r="Q50" s="3">
        <v>100</v>
      </c>
      <c r="R50">
        <v>87.8</v>
      </c>
      <c r="S50" s="2">
        <v>0.28205128205128205</v>
      </c>
      <c r="T50" s="2">
        <f t="shared" si="1"/>
        <v>0.26582278481012656</v>
      </c>
    </row>
    <row r="51" spans="1:20" x14ac:dyDescent="0.25">
      <c r="A51" s="4">
        <v>42.010100000000001</v>
      </c>
      <c r="B51" s="4" t="s">
        <v>211</v>
      </c>
      <c r="C51" t="s">
        <v>101</v>
      </c>
      <c r="D51">
        <v>42</v>
      </c>
      <c r="E51" t="s">
        <v>119</v>
      </c>
      <c r="F51" t="s">
        <v>161</v>
      </c>
      <c r="G51">
        <v>27</v>
      </c>
      <c r="H51">
        <v>12</v>
      </c>
      <c r="I51">
        <v>20</v>
      </c>
      <c r="J51">
        <v>24</v>
      </c>
      <c r="K51">
        <v>22</v>
      </c>
      <c r="L51">
        <v>21</v>
      </c>
      <c r="M51">
        <v>169</v>
      </c>
      <c r="N51">
        <v>157</v>
      </c>
      <c r="O51">
        <v>174</v>
      </c>
      <c r="P51">
        <v>222</v>
      </c>
      <c r="Q51" s="3">
        <v>216</v>
      </c>
      <c r="R51">
        <v>187.6</v>
      </c>
      <c r="S51" s="2">
        <v>0.27810650887573962</v>
      </c>
      <c r="T51" s="2">
        <f t="shared" si="1"/>
        <v>0.2413793103448276</v>
      </c>
    </row>
    <row r="52" spans="1:20" x14ac:dyDescent="0.25">
      <c r="A52" s="4">
        <v>51.070700000000002</v>
      </c>
      <c r="B52" s="4" t="s">
        <v>234</v>
      </c>
      <c r="C52" t="s">
        <v>101</v>
      </c>
      <c r="D52">
        <v>105</v>
      </c>
      <c r="E52" t="s">
        <v>129</v>
      </c>
      <c r="F52" t="s">
        <v>168</v>
      </c>
      <c r="G52">
        <v>6</v>
      </c>
      <c r="H52">
        <v>1</v>
      </c>
      <c r="I52">
        <v>2</v>
      </c>
      <c r="J52">
        <v>4</v>
      </c>
      <c r="K52">
        <v>4</v>
      </c>
      <c r="L52">
        <v>3.4</v>
      </c>
      <c r="M52">
        <v>11</v>
      </c>
      <c r="N52">
        <v>7</v>
      </c>
      <c r="O52">
        <v>4</v>
      </c>
      <c r="P52">
        <v>5</v>
      </c>
      <c r="Q52" s="3">
        <v>14</v>
      </c>
      <c r="R52">
        <v>8.1999999999999993</v>
      </c>
      <c r="S52" s="2">
        <v>0.27272727272727271</v>
      </c>
      <c r="T52" s="2">
        <f t="shared" si="1"/>
        <v>2.5</v>
      </c>
    </row>
    <row r="53" spans="1:20" x14ac:dyDescent="0.25">
      <c r="A53" s="4">
        <v>40.999899999999997</v>
      </c>
      <c r="B53" s="4" t="s">
        <v>209</v>
      </c>
      <c r="C53" t="s">
        <v>5</v>
      </c>
      <c r="D53">
        <v>40</v>
      </c>
      <c r="E53" t="s">
        <v>23</v>
      </c>
      <c r="F53" t="s">
        <v>160</v>
      </c>
      <c r="G53">
        <v>105</v>
      </c>
      <c r="H53">
        <v>57</v>
      </c>
      <c r="I53">
        <v>67</v>
      </c>
      <c r="J53">
        <v>69</v>
      </c>
      <c r="K53">
        <v>65</v>
      </c>
      <c r="L53">
        <v>72.599999999999994</v>
      </c>
      <c r="M53">
        <v>1083</v>
      </c>
      <c r="N53">
        <v>1099</v>
      </c>
      <c r="O53">
        <v>1079</v>
      </c>
      <c r="P53">
        <v>1344</v>
      </c>
      <c r="Q53" s="3">
        <v>1378</v>
      </c>
      <c r="R53">
        <v>1196.5999999999999</v>
      </c>
      <c r="S53" s="2">
        <v>0.2723915050784857</v>
      </c>
      <c r="T53" s="2">
        <f t="shared" si="1"/>
        <v>0.27710843373493976</v>
      </c>
    </row>
    <row r="54" spans="1:20" x14ac:dyDescent="0.25">
      <c r="A54" s="4">
        <v>51.090800000000002</v>
      </c>
      <c r="B54" s="4" t="s">
        <v>240</v>
      </c>
      <c r="C54" t="s">
        <v>101</v>
      </c>
      <c r="D54">
        <v>45</v>
      </c>
      <c r="E54" t="s">
        <v>121</v>
      </c>
      <c r="F54" t="s">
        <v>168</v>
      </c>
      <c r="G54">
        <v>17</v>
      </c>
      <c r="H54">
        <v>23</v>
      </c>
      <c r="I54">
        <v>24</v>
      </c>
      <c r="J54">
        <v>22</v>
      </c>
      <c r="K54">
        <v>26</v>
      </c>
      <c r="L54">
        <v>22.4</v>
      </c>
      <c r="M54">
        <v>100</v>
      </c>
      <c r="N54">
        <v>71</v>
      </c>
      <c r="O54">
        <v>82</v>
      </c>
      <c r="P54">
        <v>81</v>
      </c>
      <c r="Q54" s="3">
        <v>127</v>
      </c>
      <c r="R54">
        <v>92.2</v>
      </c>
      <c r="S54" s="2">
        <v>0.27</v>
      </c>
      <c r="T54" s="2">
        <f t="shared" si="1"/>
        <v>0.54878048780487809</v>
      </c>
    </row>
    <row r="55" spans="1:20" x14ac:dyDescent="0.25">
      <c r="A55" s="4">
        <v>50.070599999999999</v>
      </c>
      <c r="B55" s="4" t="s">
        <v>229</v>
      </c>
      <c r="C55" t="s">
        <v>101</v>
      </c>
      <c r="D55">
        <v>113</v>
      </c>
      <c r="E55" t="s">
        <v>133</v>
      </c>
      <c r="F55" t="s">
        <v>167</v>
      </c>
      <c r="G55">
        <v>8</v>
      </c>
      <c r="H55">
        <v>4</v>
      </c>
      <c r="I55">
        <v>3</v>
      </c>
      <c r="J55">
        <v>5</v>
      </c>
      <c r="K55">
        <v>5</v>
      </c>
      <c r="L55">
        <v>5</v>
      </c>
      <c r="M55">
        <v>34</v>
      </c>
      <c r="N55">
        <v>27</v>
      </c>
      <c r="O55">
        <v>27</v>
      </c>
      <c r="P55">
        <v>34</v>
      </c>
      <c r="Q55" s="3">
        <v>43</v>
      </c>
      <c r="R55">
        <v>33</v>
      </c>
      <c r="S55" s="2">
        <v>0.26470588235294118</v>
      </c>
      <c r="T55" s="2">
        <f t="shared" si="1"/>
        <v>0.59259259259259256</v>
      </c>
    </row>
    <row r="56" spans="1:20" x14ac:dyDescent="0.25">
      <c r="C56" t="s">
        <v>101</v>
      </c>
      <c r="E56" t="s">
        <v>171</v>
      </c>
      <c r="F56" t="s">
        <v>160</v>
      </c>
      <c r="G56">
        <v>112</v>
      </c>
      <c r="H56">
        <v>59</v>
      </c>
      <c r="I56">
        <v>69</v>
      </c>
      <c r="J56">
        <v>73</v>
      </c>
      <c r="K56">
        <v>65</v>
      </c>
      <c r="L56">
        <v>75.599999999999994</v>
      </c>
      <c r="M56">
        <v>1132</v>
      </c>
      <c r="N56">
        <v>1139</v>
      </c>
      <c r="O56">
        <v>1135</v>
      </c>
      <c r="P56">
        <v>1395</v>
      </c>
      <c r="Q56" s="3">
        <v>1430</v>
      </c>
      <c r="R56">
        <v>1246.2</v>
      </c>
      <c r="S56" s="2">
        <v>0.26325088339222613</v>
      </c>
      <c r="T56" s="2">
        <f t="shared" si="1"/>
        <v>0.25991189427312777</v>
      </c>
    </row>
    <row r="57" spans="1:20" x14ac:dyDescent="0.25">
      <c r="A57" s="4">
        <v>47.060299999999998</v>
      </c>
      <c r="B57" s="4" t="s">
        <v>223</v>
      </c>
      <c r="C57" t="s">
        <v>101</v>
      </c>
      <c r="D57">
        <v>114</v>
      </c>
      <c r="E57" t="s">
        <v>134</v>
      </c>
      <c r="F57" t="s">
        <v>166</v>
      </c>
      <c r="G57">
        <v>1</v>
      </c>
      <c r="H57">
        <v>2</v>
      </c>
      <c r="I57">
        <v>3</v>
      </c>
      <c r="J57">
        <v>0</v>
      </c>
      <c r="K57">
        <v>2</v>
      </c>
      <c r="L57">
        <v>1.6</v>
      </c>
      <c r="M57">
        <v>21</v>
      </c>
      <c r="N57">
        <v>11</v>
      </c>
      <c r="O57">
        <v>44</v>
      </c>
      <c r="P57">
        <v>27</v>
      </c>
      <c r="Q57" s="3">
        <v>26</v>
      </c>
      <c r="R57">
        <v>25.8</v>
      </c>
      <c r="S57" s="2">
        <v>0.23809523809523808</v>
      </c>
      <c r="T57" s="2">
        <f t="shared" si="1"/>
        <v>-0.40909090909090912</v>
      </c>
    </row>
    <row r="58" spans="1:20" x14ac:dyDescent="0.25">
      <c r="C58" t="s">
        <v>5</v>
      </c>
      <c r="E58" t="s">
        <v>171</v>
      </c>
      <c r="F58" t="s">
        <v>166</v>
      </c>
      <c r="G58">
        <v>31</v>
      </c>
      <c r="H58">
        <v>13</v>
      </c>
      <c r="I58">
        <v>39</v>
      </c>
      <c r="J58">
        <v>19</v>
      </c>
      <c r="K58">
        <v>25</v>
      </c>
      <c r="L58">
        <v>25.4</v>
      </c>
      <c r="M58">
        <v>151</v>
      </c>
      <c r="N58">
        <v>195</v>
      </c>
      <c r="O58">
        <v>208</v>
      </c>
      <c r="P58">
        <v>157</v>
      </c>
      <c r="Q58" s="3">
        <v>186</v>
      </c>
      <c r="R58">
        <v>179.4</v>
      </c>
      <c r="S58" s="2">
        <v>0.23178807947019867</v>
      </c>
      <c r="T58" s="2">
        <f t="shared" si="1"/>
        <v>-0.10576923076923077</v>
      </c>
    </row>
    <row r="59" spans="1:20" x14ac:dyDescent="0.25">
      <c r="C59" t="s">
        <v>63</v>
      </c>
      <c r="E59" t="s">
        <v>171</v>
      </c>
      <c r="F59" t="s">
        <v>162</v>
      </c>
      <c r="G59">
        <v>71</v>
      </c>
      <c r="H59">
        <v>71</v>
      </c>
      <c r="I59">
        <v>73</v>
      </c>
      <c r="J59">
        <v>94</v>
      </c>
      <c r="K59">
        <v>110</v>
      </c>
      <c r="L59">
        <v>83.8</v>
      </c>
      <c r="M59">
        <v>538</v>
      </c>
      <c r="N59">
        <v>504</v>
      </c>
      <c r="O59">
        <v>487</v>
      </c>
      <c r="P59">
        <v>612</v>
      </c>
      <c r="Q59" s="3">
        <v>658</v>
      </c>
      <c r="R59">
        <v>559.79999999999995</v>
      </c>
      <c r="S59" s="2">
        <v>0.22304832713754646</v>
      </c>
      <c r="T59" s="2">
        <f t="shared" si="1"/>
        <v>0.35112936344969198</v>
      </c>
    </row>
    <row r="60" spans="1:20" x14ac:dyDescent="0.25">
      <c r="A60" s="4">
        <v>45.010100000000001</v>
      </c>
      <c r="B60" s="4" t="s">
        <v>218</v>
      </c>
      <c r="C60" t="s">
        <v>101</v>
      </c>
      <c r="D60">
        <v>50</v>
      </c>
      <c r="E60" t="s">
        <v>123</v>
      </c>
      <c r="F60" t="s">
        <v>164</v>
      </c>
      <c r="G60">
        <v>7</v>
      </c>
      <c r="H60">
        <v>4</v>
      </c>
      <c r="I60">
        <v>5</v>
      </c>
      <c r="J60">
        <v>1</v>
      </c>
      <c r="K60">
        <v>8</v>
      </c>
      <c r="L60">
        <v>5</v>
      </c>
      <c r="M60">
        <v>37</v>
      </c>
      <c r="N60">
        <v>42</v>
      </c>
      <c r="O60">
        <v>44</v>
      </c>
      <c r="P60">
        <v>51</v>
      </c>
      <c r="Q60" s="3">
        <v>45</v>
      </c>
      <c r="R60">
        <v>43.8</v>
      </c>
      <c r="S60" s="2">
        <v>0.21621621621621623</v>
      </c>
      <c r="T60" s="2">
        <f t="shared" si="1"/>
        <v>2.2727272727272728E-2</v>
      </c>
    </row>
    <row r="61" spans="1:20" x14ac:dyDescent="0.25">
      <c r="C61" t="s">
        <v>5</v>
      </c>
      <c r="E61" t="s">
        <v>171</v>
      </c>
      <c r="F61" t="s">
        <v>150</v>
      </c>
      <c r="G61">
        <v>65</v>
      </c>
      <c r="H61">
        <v>30</v>
      </c>
      <c r="I61">
        <v>46</v>
      </c>
      <c r="J61">
        <v>37</v>
      </c>
      <c r="K61">
        <v>35</v>
      </c>
      <c r="L61">
        <v>42.6</v>
      </c>
      <c r="M61">
        <v>535</v>
      </c>
      <c r="N61">
        <v>495</v>
      </c>
      <c r="O61">
        <v>534</v>
      </c>
      <c r="P61">
        <v>624</v>
      </c>
      <c r="Q61" s="3">
        <v>650</v>
      </c>
      <c r="R61">
        <v>567.6</v>
      </c>
      <c r="S61" s="2">
        <v>0.21495327102803738</v>
      </c>
      <c r="T61" s="2">
        <f t="shared" si="1"/>
        <v>0.21722846441947566</v>
      </c>
    </row>
    <row r="62" spans="1:20" x14ac:dyDescent="0.25">
      <c r="C62" t="s">
        <v>5</v>
      </c>
      <c r="E62" t="s">
        <v>171</v>
      </c>
      <c r="F62" t="s">
        <v>155</v>
      </c>
      <c r="G62">
        <v>283</v>
      </c>
      <c r="H62">
        <v>207</v>
      </c>
      <c r="I62">
        <v>214</v>
      </c>
      <c r="J62">
        <v>182</v>
      </c>
      <c r="K62">
        <v>217</v>
      </c>
      <c r="L62">
        <v>220.6</v>
      </c>
      <c r="M62">
        <v>3590</v>
      </c>
      <c r="N62">
        <v>3756</v>
      </c>
      <c r="O62">
        <v>3194</v>
      </c>
      <c r="P62">
        <v>3490</v>
      </c>
      <c r="Q62" s="3">
        <v>4357</v>
      </c>
      <c r="R62">
        <v>3677.4</v>
      </c>
      <c r="S62" s="2">
        <v>0.21364902506963787</v>
      </c>
      <c r="T62" s="2">
        <f t="shared" si="1"/>
        <v>0.36412022542266748</v>
      </c>
    </row>
    <row r="63" spans="1:20" x14ac:dyDescent="0.25">
      <c r="A63" s="4">
        <v>45.100200000000001</v>
      </c>
      <c r="B63" s="4" t="s">
        <v>219</v>
      </c>
      <c r="C63" t="s">
        <v>5</v>
      </c>
      <c r="D63">
        <v>31</v>
      </c>
      <c r="E63" t="s">
        <v>20</v>
      </c>
      <c r="F63" t="s">
        <v>164</v>
      </c>
      <c r="G63">
        <v>12</v>
      </c>
      <c r="H63">
        <v>8</v>
      </c>
      <c r="I63">
        <v>10</v>
      </c>
      <c r="J63">
        <v>11</v>
      </c>
      <c r="K63">
        <v>7</v>
      </c>
      <c r="L63">
        <v>9.6</v>
      </c>
      <c r="M63">
        <v>176</v>
      </c>
      <c r="N63">
        <v>175</v>
      </c>
      <c r="O63">
        <v>154</v>
      </c>
      <c r="P63">
        <v>207</v>
      </c>
      <c r="Q63" s="3">
        <v>210</v>
      </c>
      <c r="R63">
        <v>184.4</v>
      </c>
      <c r="S63" s="2">
        <v>0.19318181818181818</v>
      </c>
      <c r="T63" s="2">
        <f t="shared" si="1"/>
        <v>0.36363636363636365</v>
      </c>
    </row>
    <row r="64" spans="1:20" x14ac:dyDescent="0.25">
      <c r="A64" s="4">
        <v>54.010100000000001</v>
      </c>
      <c r="B64" s="4" t="s">
        <v>259</v>
      </c>
      <c r="C64" t="s">
        <v>101</v>
      </c>
      <c r="D64">
        <v>125</v>
      </c>
      <c r="E64" t="s">
        <v>137</v>
      </c>
      <c r="F64" t="s">
        <v>170</v>
      </c>
      <c r="G64">
        <v>7</v>
      </c>
      <c r="H64">
        <v>10</v>
      </c>
      <c r="I64">
        <v>7</v>
      </c>
      <c r="J64">
        <v>6</v>
      </c>
      <c r="K64">
        <v>6</v>
      </c>
      <c r="L64">
        <v>7.2</v>
      </c>
      <c r="M64">
        <v>42</v>
      </c>
      <c r="N64">
        <v>39</v>
      </c>
      <c r="O64">
        <v>39</v>
      </c>
      <c r="P64">
        <v>56</v>
      </c>
      <c r="Q64" s="3">
        <v>50</v>
      </c>
      <c r="R64">
        <v>45.2</v>
      </c>
      <c r="S64" s="2">
        <v>0.19047619047619047</v>
      </c>
      <c r="T64" s="2">
        <f t="shared" si="1"/>
        <v>0.28205128205128205</v>
      </c>
    </row>
    <row r="65" spans="1:20" x14ac:dyDescent="0.25">
      <c r="A65" s="4">
        <v>43.020299999999999</v>
      </c>
      <c r="B65" s="4" t="s">
        <v>215</v>
      </c>
      <c r="C65" t="s">
        <v>63</v>
      </c>
      <c r="D65">
        <v>9</v>
      </c>
      <c r="E65" t="s">
        <v>67</v>
      </c>
      <c r="F65" t="s">
        <v>162</v>
      </c>
      <c r="G65">
        <v>26</v>
      </c>
      <c r="H65">
        <v>19</v>
      </c>
      <c r="I65">
        <v>24</v>
      </c>
      <c r="J65">
        <v>27</v>
      </c>
      <c r="K65">
        <v>34</v>
      </c>
      <c r="L65">
        <v>26</v>
      </c>
      <c r="M65">
        <v>123</v>
      </c>
      <c r="N65">
        <v>150</v>
      </c>
      <c r="O65">
        <v>133</v>
      </c>
      <c r="P65">
        <v>140</v>
      </c>
      <c r="Q65" s="3">
        <v>146</v>
      </c>
      <c r="R65">
        <v>138.4</v>
      </c>
      <c r="S65" s="2">
        <v>0.18699186991869918</v>
      </c>
      <c r="T65" s="2">
        <f t="shared" si="1"/>
        <v>9.7744360902255634E-2</v>
      </c>
    </row>
    <row r="66" spans="1:20" x14ac:dyDescent="0.25">
      <c r="A66" s="4">
        <v>13.120200000000001</v>
      </c>
      <c r="B66" s="4" t="s">
        <v>189</v>
      </c>
      <c r="C66" t="s">
        <v>5</v>
      </c>
      <c r="D66">
        <v>116</v>
      </c>
      <c r="E66" t="s">
        <v>44</v>
      </c>
      <c r="F66" t="s">
        <v>149</v>
      </c>
      <c r="G66">
        <v>12</v>
      </c>
      <c r="H66">
        <v>30</v>
      </c>
      <c r="I66">
        <v>29</v>
      </c>
      <c r="J66">
        <v>33</v>
      </c>
      <c r="K66">
        <v>21</v>
      </c>
      <c r="L66">
        <v>25</v>
      </c>
      <c r="M66">
        <v>351</v>
      </c>
      <c r="N66">
        <v>402</v>
      </c>
      <c r="O66">
        <v>355</v>
      </c>
      <c r="P66">
        <v>481</v>
      </c>
      <c r="Q66" s="3">
        <v>416</v>
      </c>
      <c r="R66">
        <v>401</v>
      </c>
      <c r="S66" s="2">
        <v>0.18518518518518517</v>
      </c>
      <c r="T66" s="2">
        <f t="shared" ref="T66:T97" si="2">((Q66-O66)/O66)</f>
        <v>0.17183098591549295</v>
      </c>
    </row>
    <row r="67" spans="1:20" x14ac:dyDescent="0.25">
      <c r="A67" s="4">
        <v>14.0101</v>
      </c>
      <c r="B67" s="4" t="s">
        <v>192</v>
      </c>
      <c r="C67" t="s">
        <v>5</v>
      </c>
      <c r="D67">
        <v>32</v>
      </c>
      <c r="E67" t="s">
        <v>21</v>
      </c>
      <c r="F67" t="s">
        <v>151</v>
      </c>
      <c r="G67">
        <v>28</v>
      </c>
      <c r="H67">
        <v>19</v>
      </c>
      <c r="I67">
        <v>14</v>
      </c>
      <c r="J67">
        <v>29</v>
      </c>
      <c r="K67">
        <v>20</v>
      </c>
      <c r="L67">
        <v>22</v>
      </c>
      <c r="M67">
        <v>379</v>
      </c>
      <c r="N67">
        <v>386</v>
      </c>
      <c r="O67">
        <v>387</v>
      </c>
      <c r="P67">
        <v>444</v>
      </c>
      <c r="Q67" s="3">
        <v>449</v>
      </c>
      <c r="R67">
        <v>409</v>
      </c>
      <c r="S67" s="2">
        <v>0.18469656992084432</v>
      </c>
      <c r="T67" s="2">
        <f t="shared" si="2"/>
        <v>0.16020671834625322</v>
      </c>
    </row>
    <row r="68" spans="1:20" x14ac:dyDescent="0.25">
      <c r="C68" t="s">
        <v>101</v>
      </c>
      <c r="E68" t="s">
        <v>171</v>
      </c>
      <c r="F68" t="s">
        <v>164</v>
      </c>
      <c r="G68">
        <v>25</v>
      </c>
      <c r="H68">
        <v>35</v>
      </c>
      <c r="I68">
        <v>16</v>
      </c>
      <c r="J68">
        <v>17</v>
      </c>
      <c r="K68">
        <v>36</v>
      </c>
      <c r="L68">
        <v>25.8</v>
      </c>
      <c r="M68">
        <v>186</v>
      </c>
      <c r="N68">
        <v>164</v>
      </c>
      <c r="O68">
        <v>169</v>
      </c>
      <c r="P68">
        <v>211</v>
      </c>
      <c r="Q68" s="3">
        <v>220</v>
      </c>
      <c r="R68">
        <v>190</v>
      </c>
      <c r="S68" s="2">
        <v>0.18279569892473119</v>
      </c>
      <c r="T68" s="2">
        <f t="shared" si="2"/>
        <v>0.30177514792899407</v>
      </c>
    </row>
    <row r="69" spans="1:20" x14ac:dyDescent="0.25">
      <c r="C69" t="s">
        <v>101</v>
      </c>
      <c r="E69" t="s">
        <v>171</v>
      </c>
      <c r="F69" t="s">
        <v>168</v>
      </c>
      <c r="G69">
        <v>206</v>
      </c>
      <c r="H69">
        <v>211</v>
      </c>
      <c r="I69">
        <v>227</v>
      </c>
      <c r="J69">
        <v>212</v>
      </c>
      <c r="K69">
        <v>200</v>
      </c>
      <c r="L69">
        <v>211.2</v>
      </c>
      <c r="M69">
        <v>1854</v>
      </c>
      <c r="N69">
        <v>1567</v>
      </c>
      <c r="O69">
        <v>1735</v>
      </c>
      <c r="P69">
        <v>1994</v>
      </c>
      <c r="Q69" s="3">
        <v>2157</v>
      </c>
      <c r="R69">
        <v>1861.4</v>
      </c>
      <c r="S69" s="2">
        <v>0.16343042071197411</v>
      </c>
      <c r="T69" s="2">
        <f t="shared" si="2"/>
        <v>0.24322766570605187</v>
      </c>
    </row>
    <row r="70" spans="1:20" x14ac:dyDescent="0.25">
      <c r="A70" s="4">
        <v>51.230800000000002</v>
      </c>
      <c r="B70" s="4" t="s">
        <v>210</v>
      </c>
      <c r="C70" t="s">
        <v>5</v>
      </c>
      <c r="D70">
        <v>55</v>
      </c>
      <c r="E70" t="s">
        <v>30</v>
      </c>
      <c r="F70" t="s">
        <v>168</v>
      </c>
      <c r="G70">
        <v>19</v>
      </c>
      <c r="H70">
        <v>17</v>
      </c>
      <c r="I70">
        <v>21</v>
      </c>
      <c r="J70">
        <v>19</v>
      </c>
      <c r="K70">
        <v>21</v>
      </c>
      <c r="L70">
        <v>19.399999999999999</v>
      </c>
      <c r="M70">
        <v>227</v>
      </c>
      <c r="N70">
        <v>226</v>
      </c>
      <c r="O70">
        <v>210</v>
      </c>
      <c r="P70">
        <v>258</v>
      </c>
      <c r="Q70" s="3">
        <v>264</v>
      </c>
      <c r="R70">
        <v>237</v>
      </c>
      <c r="S70" s="2">
        <v>0.16299559471365638</v>
      </c>
      <c r="T70" s="2">
        <f t="shared" si="2"/>
        <v>0.25714285714285712</v>
      </c>
    </row>
    <row r="71" spans="1:20" x14ac:dyDescent="0.25">
      <c r="C71" t="s">
        <v>5</v>
      </c>
      <c r="E71" t="s">
        <v>171</v>
      </c>
      <c r="F71" t="s">
        <v>148</v>
      </c>
      <c r="G71">
        <v>69</v>
      </c>
      <c r="H71">
        <v>57</v>
      </c>
      <c r="I71">
        <v>67</v>
      </c>
      <c r="J71">
        <v>50</v>
      </c>
      <c r="K71">
        <v>65</v>
      </c>
      <c r="L71">
        <v>61.6</v>
      </c>
      <c r="M71">
        <v>559</v>
      </c>
      <c r="N71">
        <v>600</v>
      </c>
      <c r="O71">
        <v>586</v>
      </c>
      <c r="P71">
        <v>668</v>
      </c>
      <c r="Q71" s="3">
        <v>648</v>
      </c>
      <c r="R71">
        <v>612.20000000000005</v>
      </c>
      <c r="S71" s="2">
        <v>0.15921288014311269</v>
      </c>
      <c r="T71" s="2">
        <f t="shared" si="2"/>
        <v>0.10580204778156997</v>
      </c>
    </row>
    <row r="72" spans="1:20" x14ac:dyDescent="0.25">
      <c r="A72" s="4">
        <v>15</v>
      </c>
      <c r="B72" s="4" t="s">
        <v>193</v>
      </c>
      <c r="C72" t="s">
        <v>63</v>
      </c>
      <c r="D72">
        <v>10</v>
      </c>
      <c r="E72" t="s">
        <v>68</v>
      </c>
      <c r="F72" t="s">
        <v>150</v>
      </c>
      <c r="G72">
        <v>1</v>
      </c>
      <c r="H72">
        <v>1</v>
      </c>
      <c r="I72">
        <v>2</v>
      </c>
      <c r="J72">
        <v>2</v>
      </c>
      <c r="K72">
        <v>0</v>
      </c>
      <c r="L72">
        <v>1.2</v>
      </c>
      <c r="M72">
        <v>57</v>
      </c>
      <c r="N72">
        <v>46</v>
      </c>
      <c r="O72">
        <v>58</v>
      </c>
      <c r="P72">
        <v>95</v>
      </c>
      <c r="Q72" s="3">
        <v>66</v>
      </c>
      <c r="R72">
        <v>64.400000000000006</v>
      </c>
      <c r="S72" s="2">
        <v>0.15789473684210525</v>
      </c>
      <c r="T72" s="2">
        <f t="shared" si="2"/>
        <v>0.13793103448275862</v>
      </c>
    </row>
    <row r="73" spans="1:20" x14ac:dyDescent="0.25">
      <c r="A73" s="4">
        <v>51.090400000000002</v>
      </c>
      <c r="B73" s="4" t="s">
        <v>238</v>
      </c>
      <c r="C73" t="s">
        <v>101</v>
      </c>
      <c r="D73">
        <v>115</v>
      </c>
      <c r="E73" t="s">
        <v>135</v>
      </c>
      <c r="F73" t="s">
        <v>168</v>
      </c>
      <c r="G73">
        <v>0</v>
      </c>
      <c r="H73">
        <v>0</v>
      </c>
      <c r="I73">
        <v>3</v>
      </c>
      <c r="J73">
        <v>0</v>
      </c>
      <c r="K73">
        <v>0</v>
      </c>
      <c r="L73">
        <v>0.6</v>
      </c>
      <c r="M73">
        <v>20</v>
      </c>
      <c r="N73">
        <v>17</v>
      </c>
      <c r="O73">
        <v>23</v>
      </c>
      <c r="P73">
        <v>22</v>
      </c>
      <c r="Q73" s="3">
        <v>23</v>
      </c>
      <c r="R73">
        <v>21</v>
      </c>
      <c r="S73" s="2">
        <v>0.15</v>
      </c>
      <c r="T73" s="2">
        <f t="shared" si="2"/>
        <v>0</v>
      </c>
    </row>
    <row r="74" spans="1:20" x14ac:dyDescent="0.25">
      <c r="A74" s="4">
        <v>16.160299999999999</v>
      </c>
      <c r="B74" s="4" t="s">
        <v>202</v>
      </c>
      <c r="C74" t="s">
        <v>63</v>
      </c>
      <c r="D74">
        <v>63</v>
      </c>
      <c r="E74" t="s">
        <v>78</v>
      </c>
      <c r="F74" t="s">
        <v>152</v>
      </c>
      <c r="G74">
        <v>4</v>
      </c>
      <c r="H74">
        <v>7</v>
      </c>
      <c r="I74">
        <v>8</v>
      </c>
      <c r="J74">
        <v>9</v>
      </c>
      <c r="K74">
        <v>13</v>
      </c>
      <c r="L74">
        <v>8.1999999999999993</v>
      </c>
      <c r="M74">
        <v>77</v>
      </c>
      <c r="N74">
        <v>77</v>
      </c>
      <c r="O74">
        <v>75</v>
      </c>
      <c r="P74">
        <v>91</v>
      </c>
      <c r="Q74" s="3">
        <v>88</v>
      </c>
      <c r="R74">
        <v>81.599999999999994</v>
      </c>
      <c r="S74" s="2">
        <v>0.14285714285714285</v>
      </c>
      <c r="T74" s="2">
        <f t="shared" si="2"/>
        <v>0.17333333333333334</v>
      </c>
    </row>
    <row r="75" spans="1:20" x14ac:dyDescent="0.25">
      <c r="C75" t="s">
        <v>63</v>
      </c>
      <c r="E75" t="s">
        <v>171</v>
      </c>
      <c r="F75" t="s">
        <v>148</v>
      </c>
      <c r="G75">
        <v>43</v>
      </c>
      <c r="H75">
        <v>33</v>
      </c>
      <c r="I75">
        <v>31</v>
      </c>
      <c r="J75">
        <v>40</v>
      </c>
      <c r="K75">
        <v>39</v>
      </c>
      <c r="L75">
        <v>37.200000000000003</v>
      </c>
      <c r="M75">
        <v>318</v>
      </c>
      <c r="N75">
        <v>325</v>
      </c>
      <c r="O75">
        <v>288</v>
      </c>
      <c r="P75">
        <v>306</v>
      </c>
      <c r="Q75" s="3">
        <v>363</v>
      </c>
      <c r="R75">
        <v>320</v>
      </c>
      <c r="S75" s="2">
        <v>0.14150943396226415</v>
      </c>
      <c r="T75" s="2">
        <f t="shared" si="2"/>
        <v>0.26041666666666669</v>
      </c>
    </row>
    <row r="76" spans="1:20" x14ac:dyDescent="0.25">
      <c r="A76" s="4">
        <v>13.1205</v>
      </c>
      <c r="B76" s="4" t="s">
        <v>190</v>
      </c>
      <c r="C76" t="s">
        <v>101</v>
      </c>
      <c r="D76">
        <v>15</v>
      </c>
      <c r="E76" t="s">
        <v>109</v>
      </c>
      <c r="F76" t="s">
        <v>149</v>
      </c>
      <c r="G76">
        <v>33</v>
      </c>
      <c r="H76">
        <v>30</v>
      </c>
      <c r="I76">
        <v>31</v>
      </c>
      <c r="J76">
        <v>32</v>
      </c>
      <c r="K76">
        <v>48</v>
      </c>
      <c r="L76">
        <v>34.799999999999997</v>
      </c>
      <c r="M76">
        <v>290</v>
      </c>
      <c r="N76">
        <v>260</v>
      </c>
      <c r="O76">
        <v>322</v>
      </c>
      <c r="P76">
        <v>372</v>
      </c>
      <c r="Q76" s="3">
        <v>331</v>
      </c>
      <c r="R76">
        <v>315</v>
      </c>
      <c r="S76" s="2">
        <v>0.14137931034482759</v>
      </c>
      <c r="T76" s="2">
        <f t="shared" si="2"/>
        <v>2.7950310559006212E-2</v>
      </c>
    </row>
    <row r="77" spans="1:20" x14ac:dyDescent="0.25">
      <c r="A77" s="4">
        <v>11.0101</v>
      </c>
      <c r="B77" s="4" t="s">
        <v>183</v>
      </c>
      <c r="C77" t="s">
        <v>5</v>
      </c>
      <c r="D77">
        <v>52</v>
      </c>
      <c r="E77" t="s">
        <v>29</v>
      </c>
      <c r="F77" t="s">
        <v>148</v>
      </c>
      <c r="G77">
        <v>27</v>
      </c>
      <c r="H77">
        <v>20</v>
      </c>
      <c r="I77">
        <v>24</v>
      </c>
      <c r="J77">
        <v>16</v>
      </c>
      <c r="K77">
        <v>21</v>
      </c>
      <c r="L77">
        <v>21.6</v>
      </c>
      <c r="M77">
        <v>193</v>
      </c>
      <c r="N77">
        <v>239</v>
      </c>
      <c r="O77">
        <v>187</v>
      </c>
      <c r="P77">
        <v>230</v>
      </c>
      <c r="Q77" s="3">
        <v>219</v>
      </c>
      <c r="R77">
        <v>213.6</v>
      </c>
      <c r="S77" s="2">
        <v>0.13471502590673576</v>
      </c>
      <c r="T77" s="2">
        <f t="shared" si="2"/>
        <v>0.17112299465240641</v>
      </c>
    </row>
    <row r="78" spans="1:20" x14ac:dyDescent="0.25">
      <c r="A78" s="4">
        <v>51.060200000000002</v>
      </c>
      <c r="B78" s="4" t="s">
        <v>232</v>
      </c>
      <c r="C78" t="s">
        <v>101</v>
      </c>
      <c r="D78">
        <v>11</v>
      </c>
      <c r="E78" t="s">
        <v>107</v>
      </c>
      <c r="F78" t="s">
        <v>168</v>
      </c>
      <c r="G78">
        <v>13</v>
      </c>
      <c r="H78">
        <v>11</v>
      </c>
      <c r="I78">
        <v>12</v>
      </c>
      <c r="J78">
        <v>11</v>
      </c>
      <c r="K78">
        <v>12</v>
      </c>
      <c r="L78">
        <v>11.8</v>
      </c>
      <c r="M78">
        <v>169</v>
      </c>
      <c r="N78">
        <v>162</v>
      </c>
      <c r="O78">
        <v>162</v>
      </c>
      <c r="P78">
        <v>169</v>
      </c>
      <c r="Q78" s="3">
        <v>189</v>
      </c>
      <c r="R78">
        <v>170.2</v>
      </c>
      <c r="S78" s="2">
        <v>0.11834319526627218</v>
      </c>
      <c r="T78" s="2">
        <f t="shared" si="2"/>
        <v>0.16666666666666666</v>
      </c>
    </row>
    <row r="79" spans="1:20" x14ac:dyDescent="0.25">
      <c r="A79" s="4">
        <v>47.060899999999997</v>
      </c>
      <c r="B79" s="4" t="s">
        <v>224</v>
      </c>
      <c r="C79" t="s">
        <v>5</v>
      </c>
      <c r="D79">
        <v>101</v>
      </c>
      <c r="E79" t="s">
        <v>38</v>
      </c>
      <c r="F79" t="s">
        <v>166</v>
      </c>
      <c r="G79">
        <v>12</v>
      </c>
      <c r="H79">
        <v>4</v>
      </c>
      <c r="I79">
        <v>22</v>
      </c>
      <c r="J79">
        <v>6</v>
      </c>
      <c r="K79">
        <v>11</v>
      </c>
      <c r="L79">
        <v>11</v>
      </c>
      <c r="M79">
        <v>142</v>
      </c>
      <c r="N79">
        <v>178</v>
      </c>
      <c r="O79">
        <v>194</v>
      </c>
      <c r="P79">
        <v>134</v>
      </c>
      <c r="Q79" s="3">
        <v>158</v>
      </c>
      <c r="R79">
        <v>161.19999999999999</v>
      </c>
      <c r="S79" s="2">
        <v>0.11267605633802817</v>
      </c>
      <c r="T79" s="2">
        <f t="shared" si="2"/>
        <v>-0.18556701030927836</v>
      </c>
    </row>
    <row r="80" spans="1:20" x14ac:dyDescent="0.25">
      <c r="A80" s="4">
        <v>15.0303</v>
      </c>
      <c r="B80" s="4" t="s">
        <v>194</v>
      </c>
      <c r="C80" t="s">
        <v>5</v>
      </c>
      <c r="D80">
        <v>13</v>
      </c>
      <c r="E80" t="s">
        <v>11</v>
      </c>
      <c r="F80" t="s">
        <v>150</v>
      </c>
      <c r="G80">
        <v>12</v>
      </c>
      <c r="H80">
        <v>3</v>
      </c>
      <c r="I80">
        <v>7</v>
      </c>
      <c r="J80">
        <v>3</v>
      </c>
      <c r="K80">
        <v>5</v>
      </c>
      <c r="L80">
        <v>6</v>
      </c>
      <c r="M80">
        <v>45</v>
      </c>
      <c r="N80">
        <v>32</v>
      </c>
      <c r="O80">
        <v>42</v>
      </c>
      <c r="P80">
        <v>38</v>
      </c>
      <c r="Q80" s="3">
        <v>50</v>
      </c>
      <c r="R80">
        <v>41.4</v>
      </c>
      <c r="S80" s="2">
        <v>0.1111111111111111</v>
      </c>
      <c r="T80" s="2">
        <f t="shared" si="2"/>
        <v>0.19047619047619047</v>
      </c>
    </row>
    <row r="81" spans="1:20" x14ac:dyDescent="0.25">
      <c r="A81" s="4">
        <v>51.090899999999998</v>
      </c>
      <c r="B81" s="4" t="s">
        <v>241</v>
      </c>
      <c r="C81" t="s">
        <v>5</v>
      </c>
      <c r="D81">
        <v>114</v>
      </c>
      <c r="E81" t="s">
        <v>42</v>
      </c>
      <c r="F81" t="s">
        <v>168</v>
      </c>
      <c r="G81">
        <v>6</v>
      </c>
      <c r="H81">
        <v>5</v>
      </c>
      <c r="I81">
        <v>9</v>
      </c>
      <c r="J81">
        <v>5</v>
      </c>
      <c r="K81">
        <v>10</v>
      </c>
      <c r="L81">
        <v>7</v>
      </c>
      <c r="M81">
        <v>37</v>
      </c>
      <c r="N81">
        <v>30</v>
      </c>
      <c r="O81">
        <v>36</v>
      </c>
      <c r="P81">
        <v>35</v>
      </c>
      <c r="Q81" s="3">
        <v>41</v>
      </c>
      <c r="R81">
        <v>35.799999999999997</v>
      </c>
      <c r="S81" s="2">
        <v>0.10810810810810811</v>
      </c>
      <c r="T81" s="2">
        <f t="shared" si="2"/>
        <v>0.1388888888888889</v>
      </c>
    </row>
    <row r="82" spans="1:20" x14ac:dyDescent="0.25">
      <c r="A82" s="4">
        <v>51.090400000000002</v>
      </c>
      <c r="B82" s="4" t="s">
        <v>238</v>
      </c>
      <c r="C82" t="s">
        <v>5</v>
      </c>
      <c r="D82">
        <v>14</v>
      </c>
      <c r="E82" t="s">
        <v>12</v>
      </c>
      <c r="F82" t="s">
        <v>168</v>
      </c>
      <c r="G82">
        <v>9</v>
      </c>
      <c r="H82">
        <v>19</v>
      </c>
      <c r="I82">
        <v>14</v>
      </c>
      <c r="J82">
        <v>10</v>
      </c>
      <c r="K82">
        <v>11</v>
      </c>
      <c r="L82">
        <v>12.6</v>
      </c>
      <c r="M82">
        <v>94</v>
      </c>
      <c r="N82">
        <v>98</v>
      </c>
      <c r="O82">
        <v>84</v>
      </c>
      <c r="P82">
        <v>94</v>
      </c>
      <c r="Q82" s="3">
        <v>104</v>
      </c>
      <c r="R82">
        <v>94.8</v>
      </c>
      <c r="S82" s="2">
        <v>0.10638297872340426</v>
      </c>
      <c r="T82" s="2">
        <f t="shared" si="2"/>
        <v>0.23809523809523808</v>
      </c>
    </row>
    <row r="83" spans="1:20" x14ac:dyDescent="0.25">
      <c r="A83" s="4">
        <v>51.230699999999999</v>
      </c>
      <c r="B83" s="4" t="s">
        <v>249</v>
      </c>
      <c r="C83" t="s">
        <v>5</v>
      </c>
      <c r="D83">
        <v>123</v>
      </c>
      <c r="E83" t="s">
        <v>49</v>
      </c>
      <c r="F83" t="s">
        <v>168</v>
      </c>
      <c r="G83">
        <v>2</v>
      </c>
      <c r="H83">
        <v>3</v>
      </c>
      <c r="I83">
        <v>4</v>
      </c>
      <c r="J83">
        <v>2</v>
      </c>
      <c r="K83">
        <v>1</v>
      </c>
      <c r="L83">
        <v>2.4</v>
      </c>
      <c r="M83">
        <v>19</v>
      </c>
      <c r="N83">
        <v>12</v>
      </c>
      <c r="O83">
        <v>12</v>
      </c>
      <c r="P83">
        <v>20</v>
      </c>
      <c r="Q83" s="3">
        <v>21</v>
      </c>
      <c r="R83">
        <v>16.8</v>
      </c>
      <c r="S83" s="2">
        <v>0.10526315789473684</v>
      </c>
      <c r="T83" s="2">
        <f t="shared" si="2"/>
        <v>0.75</v>
      </c>
    </row>
    <row r="84" spans="1:20" x14ac:dyDescent="0.25">
      <c r="C84" t="s">
        <v>63</v>
      </c>
      <c r="E84" t="s">
        <v>171</v>
      </c>
      <c r="F84" t="s">
        <v>146</v>
      </c>
      <c r="G84">
        <v>15</v>
      </c>
      <c r="H84">
        <v>14</v>
      </c>
      <c r="I84">
        <v>16</v>
      </c>
      <c r="J84">
        <v>16</v>
      </c>
      <c r="K84">
        <v>16</v>
      </c>
      <c r="L84">
        <v>15.4</v>
      </c>
      <c r="M84">
        <v>162</v>
      </c>
      <c r="N84">
        <v>140</v>
      </c>
      <c r="O84">
        <v>153</v>
      </c>
      <c r="P84">
        <v>182</v>
      </c>
      <c r="Q84" s="3">
        <v>177</v>
      </c>
      <c r="R84">
        <v>162.80000000000001</v>
      </c>
      <c r="S84" s="2">
        <v>9.2592592592592587E-2</v>
      </c>
      <c r="T84" s="2">
        <f t="shared" si="2"/>
        <v>0.15686274509803921</v>
      </c>
    </row>
    <row r="85" spans="1:20" x14ac:dyDescent="0.25">
      <c r="A85" s="4">
        <v>11.0101</v>
      </c>
      <c r="B85" s="4" t="s">
        <v>183</v>
      </c>
      <c r="C85" t="s">
        <v>63</v>
      </c>
      <c r="D85">
        <v>5</v>
      </c>
      <c r="E85" t="s">
        <v>65</v>
      </c>
      <c r="F85" t="s">
        <v>148</v>
      </c>
      <c r="G85">
        <v>20</v>
      </c>
      <c r="H85">
        <v>11</v>
      </c>
      <c r="I85">
        <v>11</v>
      </c>
      <c r="J85">
        <v>18</v>
      </c>
      <c r="K85">
        <v>22</v>
      </c>
      <c r="L85">
        <v>16.399999999999999</v>
      </c>
      <c r="M85">
        <v>185</v>
      </c>
      <c r="N85">
        <v>182</v>
      </c>
      <c r="O85">
        <v>173</v>
      </c>
      <c r="P85">
        <v>161</v>
      </c>
      <c r="Q85" s="3">
        <v>201</v>
      </c>
      <c r="R85">
        <v>180.4</v>
      </c>
      <c r="S85" s="2">
        <v>8.6486486486486491E-2</v>
      </c>
      <c r="T85" s="2">
        <f t="shared" si="2"/>
        <v>0.16184971098265896</v>
      </c>
    </row>
    <row r="86" spans="1:20" x14ac:dyDescent="0.25">
      <c r="C86" t="s">
        <v>101</v>
      </c>
      <c r="E86" t="s">
        <v>171</v>
      </c>
      <c r="F86" t="s">
        <v>149</v>
      </c>
      <c r="G86">
        <v>47</v>
      </c>
      <c r="H86">
        <v>46</v>
      </c>
      <c r="I86">
        <v>35</v>
      </c>
      <c r="J86">
        <v>49</v>
      </c>
      <c r="K86">
        <v>58</v>
      </c>
      <c r="L86">
        <v>47</v>
      </c>
      <c r="M86">
        <v>434</v>
      </c>
      <c r="N86">
        <v>377</v>
      </c>
      <c r="O86">
        <v>432</v>
      </c>
      <c r="P86">
        <v>496</v>
      </c>
      <c r="Q86" s="3">
        <v>471</v>
      </c>
      <c r="R86">
        <v>442</v>
      </c>
      <c r="S86" s="2">
        <v>8.5253456221198162E-2</v>
      </c>
      <c r="T86" s="2">
        <f t="shared" si="2"/>
        <v>9.0277777777777776E-2</v>
      </c>
    </row>
    <row r="87" spans="1:20" x14ac:dyDescent="0.25">
      <c r="C87" t="s">
        <v>5</v>
      </c>
      <c r="E87" t="s">
        <v>171</v>
      </c>
      <c r="F87" t="s">
        <v>153</v>
      </c>
      <c r="G87">
        <v>52</v>
      </c>
      <c r="H87">
        <v>28</v>
      </c>
      <c r="I87">
        <v>31</v>
      </c>
      <c r="J87">
        <v>19</v>
      </c>
      <c r="K87">
        <v>20</v>
      </c>
      <c r="L87">
        <v>30</v>
      </c>
      <c r="M87">
        <v>206</v>
      </c>
      <c r="N87">
        <v>207</v>
      </c>
      <c r="O87">
        <v>176</v>
      </c>
      <c r="P87">
        <v>200</v>
      </c>
      <c r="Q87" s="3">
        <v>223</v>
      </c>
      <c r="R87">
        <v>202.4</v>
      </c>
      <c r="S87" s="2">
        <v>8.2524271844660199E-2</v>
      </c>
      <c r="T87" s="2">
        <f t="shared" si="2"/>
        <v>0.26704545454545453</v>
      </c>
    </row>
    <row r="88" spans="1:20" x14ac:dyDescent="0.25">
      <c r="C88" t="s">
        <v>5</v>
      </c>
      <c r="E88" t="s">
        <v>171</v>
      </c>
      <c r="F88" t="s">
        <v>177</v>
      </c>
      <c r="G88">
        <v>272</v>
      </c>
      <c r="H88">
        <v>286</v>
      </c>
      <c r="I88">
        <v>380</v>
      </c>
      <c r="J88">
        <v>412</v>
      </c>
      <c r="K88">
        <v>325</v>
      </c>
      <c r="L88">
        <v>335</v>
      </c>
      <c r="M88">
        <v>2445</v>
      </c>
      <c r="N88">
        <v>2439</v>
      </c>
      <c r="O88">
        <v>2217</v>
      </c>
      <c r="P88">
        <v>2592</v>
      </c>
      <c r="Q88" s="3">
        <v>2629</v>
      </c>
      <c r="R88">
        <v>2464.4</v>
      </c>
      <c r="S88" s="2">
        <v>7.5255623721881396E-2</v>
      </c>
      <c r="T88" s="2">
        <f t="shared" si="2"/>
        <v>0.18583671628326567</v>
      </c>
    </row>
    <row r="89" spans="1:20" x14ac:dyDescent="0.25">
      <c r="C89" t="s">
        <v>63</v>
      </c>
      <c r="E89" t="s">
        <v>171</v>
      </c>
      <c r="F89" t="s">
        <v>153</v>
      </c>
      <c r="G89">
        <v>36</v>
      </c>
      <c r="H89">
        <v>38</v>
      </c>
      <c r="I89">
        <v>25</v>
      </c>
      <c r="J89">
        <v>32</v>
      </c>
      <c r="K89">
        <v>48</v>
      </c>
      <c r="L89">
        <v>35.799999999999997</v>
      </c>
      <c r="M89">
        <v>203</v>
      </c>
      <c r="N89">
        <v>226</v>
      </c>
      <c r="O89">
        <v>211</v>
      </c>
      <c r="P89">
        <v>276</v>
      </c>
      <c r="Q89" s="3">
        <v>218</v>
      </c>
      <c r="R89">
        <v>226.8</v>
      </c>
      <c r="S89" s="2">
        <v>7.3891625615763554E-2</v>
      </c>
      <c r="T89" s="2">
        <f t="shared" si="2"/>
        <v>3.3175355450236969E-2</v>
      </c>
    </row>
    <row r="90" spans="1:20" x14ac:dyDescent="0.25">
      <c r="A90" s="4">
        <v>19.070599999999999</v>
      </c>
      <c r="B90" s="4" t="s">
        <v>203</v>
      </c>
      <c r="C90" t="s">
        <v>5</v>
      </c>
      <c r="D90">
        <v>77</v>
      </c>
      <c r="E90" t="s">
        <v>33</v>
      </c>
      <c r="F90" t="s">
        <v>153</v>
      </c>
      <c r="G90">
        <v>40</v>
      </c>
      <c r="H90">
        <v>19</v>
      </c>
      <c r="I90">
        <v>19</v>
      </c>
      <c r="J90">
        <v>12</v>
      </c>
      <c r="K90">
        <v>15</v>
      </c>
      <c r="L90">
        <v>21</v>
      </c>
      <c r="M90">
        <v>31</v>
      </c>
      <c r="N90">
        <v>32</v>
      </c>
      <c r="O90">
        <v>24</v>
      </c>
      <c r="P90">
        <v>28</v>
      </c>
      <c r="Q90" s="3">
        <v>33</v>
      </c>
      <c r="R90">
        <v>29.6</v>
      </c>
      <c r="S90" s="2">
        <v>6.4516129032258063E-2</v>
      </c>
      <c r="T90" s="2">
        <f t="shared" si="2"/>
        <v>0.375</v>
      </c>
    </row>
    <row r="91" spans="1:20" x14ac:dyDescent="0.25">
      <c r="A91" s="4">
        <v>50.010100000000001</v>
      </c>
      <c r="B91" s="4" t="s">
        <v>225</v>
      </c>
      <c r="C91" t="s">
        <v>5</v>
      </c>
      <c r="D91">
        <v>46</v>
      </c>
      <c r="E91" t="s">
        <v>27</v>
      </c>
      <c r="F91" t="s">
        <v>167</v>
      </c>
      <c r="G91">
        <v>23</v>
      </c>
      <c r="H91">
        <v>16</v>
      </c>
      <c r="I91">
        <v>20</v>
      </c>
      <c r="J91">
        <v>17</v>
      </c>
      <c r="K91">
        <v>13</v>
      </c>
      <c r="L91">
        <v>17.8</v>
      </c>
      <c r="M91">
        <v>126</v>
      </c>
      <c r="N91">
        <v>132</v>
      </c>
      <c r="O91">
        <v>134</v>
      </c>
      <c r="P91">
        <v>125</v>
      </c>
      <c r="Q91" s="3">
        <v>133</v>
      </c>
      <c r="R91">
        <v>130</v>
      </c>
      <c r="S91" s="2">
        <v>5.5555555555555552E-2</v>
      </c>
      <c r="T91" s="2">
        <f t="shared" si="2"/>
        <v>-7.462686567164179E-3</v>
      </c>
    </row>
    <row r="92" spans="1:20" x14ac:dyDescent="0.25">
      <c r="A92" s="4">
        <v>51.080800000000004</v>
      </c>
      <c r="B92" s="4" t="s">
        <v>236</v>
      </c>
      <c r="C92" t="s">
        <v>63</v>
      </c>
      <c r="D92">
        <v>79</v>
      </c>
      <c r="E92" t="s">
        <v>89</v>
      </c>
      <c r="F92" t="s">
        <v>168</v>
      </c>
      <c r="G92">
        <v>24</v>
      </c>
      <c r="H92">
        <v>7</v>
      </c>
      <c r="I92">
        <v>9</v>
      </c>
      <c r="J92">
        <v>25</v>
      </c>
      <c r="K92">
        <v>21</v>
      </c>
      <c r="L92">
        <v>17.2</v>
      </c>
      <c r="M92">
        <v>150</v>
      </c>
      <c r="N92">
        <v>140</v>
      </c>
      <c r="O92">
        <v>168</v>
      </c>
      <c r="P92">
        <v>185</v>
      </c>
      <c r="Q92" s="3">
        <v>158</v>
      </c>
      <c r="R92">
        <v>160.19999999999999</v>
      </c>
      <c r="S92" s="2">
        <v>5.3333333333333337E-2</v>
      </c>
      <c r="T92" s="2">
        <f t="shared" si="2"/>
        <v>-5.9523809523809521E-2</v>
      </c>
    </row>
    <row r="93" spans="1:20" x14ac:dyDescent="0.25">
      <c r="A93" s="4">
        <v>51.090699999999998</v>
      </c>
      <c r="B93" s="4" t="s">
        <v>239</v>
      </c>
      <c r="C93" t="s">
        <v>101</v>
      </c>
      <c r="D93">
        <v>43</v>
      </c>
      <c r="E93" t="s">
        <v>120</v>
      </c>
      <c r="F93" t="s">
        <v>168</v>
      </c>
      <c r="G93">
        <v>18</v>
      </c>
      <c r="H93">
        <v>17</v>
      </c>
      <c r="I93">
        <v>15</v>
      </c>
      <c r="J93">
        <v>18</v>
      </c>
      <c r="K93">
        <v>14</v>
      </c>
      <c r="L93">
        <v>16.399999999999999</v>
      </c>
      <c r="M93">
        <v>284</v>
      </c>
      <c r="N93">
        <v>219</v>
      </c>
      <c r="O93">
        <v>221</v>
      </c>
      <c r="P93">
        <v>240</v>
      </c>
      <c r="Q93" s="3">
        <v>299</v>
      </c>
      <c r="R93">
        <v>252.6</v>
      </c>
      <c r="S93" s="2">
        <v>5.2816901408450703E-2</v>
      </c>
      <c r="T93" s="2">
        <f t="shared" si="2"/>
        <v>0.35294117647058826</v>
      </c>
    </row>
    <row r="94" spans="1:20" x14ac:dyDescent="0.25">
      <c r="A94" s="4">
        <v>1.0607</v>
      </c>
      <c r="B94" s="4" t="s">
        <v>180</v>
      </c>
      <c r="C94" t="s">
        <v>63</v>
      </c>
      <c r="D94">
        <v>85</v>
      </c>
      <c r="E94" t="s">
        <v>92</v>
      </c>
      <c r="F94" t="s">
        <v>146</v>
      </c>
      <c r="G94">
        <v>11</v>
      </c>
      <c r="H94">
        <v>5</v>
      </c>
      <c r="I94">
        <v>2</v>
      </c>
      <c r="J94">
        <v>3</v>
      </c>
      <c r="K94">
        <v>3</v>
      </c>
      <c r="L94">
        <v>4.8</v>
      </c>
      <c r="M94">
        <v>39</v>
      </c>
      <c r="N94">
        <v>21</v>
      </c>
      <c r="O94">
        <v>22</v>
      </c>
      <c r="P94">
        <v>31</v>
      </c>
      <c r="Q94" s="3">
        <v>41</v>
      </c>
      <c r="R94">
        <v>30.8</v>
      </c>
      <c r="S94" s="2">
        <v>5.128205128205128E-2</v>
      </c>
      <c r="T94" s="2">
        <f t="shared" si="2"/>
        <v>0.86363636363636365</v>
      </c>
    </row>
    <row r="95" spans="1:20" x14ac:dyDescent="0.25">
      <c r="A95" s="4">
        <v>16.010100000000001</v>
      </c>
      <c r="B95" s="4" t="s">
        <v>201</v>
      </c>
      <c r="C95" t="s">
        <v>101</v>
      </c>
      <c r="D95">
        <v>22</v>
      </c>
      <c r="E95" t="s">
        <v>110</v>
      </c>
      <c r="F95" t="s">
        <v>152</v>
      </c>
      <c r="G95">
        <v>5</v>
      </c>
      <c r="H95">
        <v>4</v>
      </c>
      <c r="I95">
        <v>1</v>
      </c>
      <c r="J95">
        <v>3</v>
      </c>
      <c r="K95">
        <v>2</v>
      </c>
      <c r="L95">
        <v>3</v>
      </c>
      <c r="M95">
        <v>23</v>
      </c>
      <c r="N95">
        <v>15</v>
      </c>
      <c r="O95">
        <v>18</v>
      </c>
      <c r="P95">
        <v>13</v>
      </c>
      <c r="Q95" s="3">
        <v>24</v>
      </c>
      <c r="R95">
        <v>18.600000000000001</v>
      </c>
      <c r="S95" s="2">
        <v>4.3478260869565216E-2</v>
      </c>
      <c r="T95" s="2">
        <f t="shared" si="2"/>
        <v>0.33333333333333331</v>
      </c>
    </row>
    <row r="96" spans="1:20" x14ac:dyDescent="0.25">
      <c r="C96" t="s">
        <v>5</v>
      </c>
      <c r="E96" t="s">
        <v>171</v>
      </c>
      <c r="F96" t="s">
        <v>167</v>
      </c>
      <c r="G96">
        <v>88</v>
      </c>
      <c r="H96">
        <v>49</v>
      </c>
      <c r="I96">
        <v>59</v>
      </c>
      <c r="J96">
        <v>46</v>
      </c>
      <c r="K96">
        <v>47</v>
      </c>
      <c r="L96">
        <v>57.8</v>
      </c>
      <c r="M96">
        <v>637</v>
      </c>
      <c r="N96">
        <v>587</v>
      </c>
      <c r="O96">
        <v>570</v>
      </c>
      <c r="P96">
        <v>610</v>
      </c>
      <c r="Q96" s="3">
        <v>661</v>
      </c>
      <c r="R96">
        <v>613</v>
      </c>
      <c r="S96" s="2">
        <v>3.7676609105180531E-2</v>
      </c>
      <c r="T96" s="2">
        <f t="shared" si="2"/>
        <v>0.15964912280701754</v>
      </c>
    </row>
    <row r="97" spans="1:20" x14ac:dyDescent="0.25">
      <c r="A97" s="4">
        <v>24.010200000000001</v>
      </c>
      <c r="B97" s="4" t="s">
        <v>207</v>
      </c>
      <c r="C97" t="s">
        <v>101</v>
      </c>
      <c r="D97">
        <v>47</v>
      </c>
      <c r="E97" t="s">
        <v>52</v>
      </c>
      <c r="F97" t="s">
        <v>155</v>
      </c>
      <c r="G97">
        <v>222</v>
      </c>
      <c r="H97">
        <v>185</v>
      </c>
      <c r="I97">
        <v>207</v>
      </c>
      <c r="J97">
        <v>177</v>
      </c>
      <c r="K97">
        <v>221</v>
      </c>
      <c r="L97">
        <v>202.4</v>
      </c>
      <c r="M97">
        <v>805</v>
      </c>
      <c r="N97">
        <v>614</v>
      </c>
      <c r="O97">
        <v>605</v>
      </c>
      <c r="P97">
        <v>668</v>
      </c>
      <c r="Q97" s="3">
        <v>832</v>
      </c>
      <c r="R97">
        <v>704.8</v>
      </c>
      <c r="S97" s="2">
        <v>3.354037267080745E-2</v>
      </c>
      <c r="T97" s="2">
        <f t="shared" si="2"/>
        <v>0.37520661157024793</v>
      </c>
    </row>
    <row r="98" spans="1:20" x14ac:dyDescent="0.25">
      <c r="A98" s="4">
        <v>26.010100000000001</v>
      </c>
      <c r="B98" s="4" t="s">
        <v>209</v>
      </c>
      <c r="C98" t="s">
        <v>101</v>
      </c>
      <c r="D98">
        <v>6</v>
      </c>
      <c r="E98" t="s">
        <v>103</v>
      </c>
      <c r="F98" t="s">
        <v>157</v>
      </c>
      <c r="G98">
        <v>4</v>
      </c>
      <c r="H98">
        <v>4</v>
      </c>
      <c r="I98">
        <v>3</v>
      </c>
      <c r="J98">
        <v>3</v>
      </c>
      <c r="K98">
        <v>1</v>
      </c>
      <c r="L98">
        <v>3</v>
      </c>
      <c r="M98">
        <v>68</v>
      </c>
      <c r="N98">
        <v>61</v>
      </c>
      <c r="O98">
        <v>71</v>
      </c>
      <c r="P98">
        <v>57</v>
      </c>
      <c r="Q98" s="3">
        <v>70</v>
      </c>
      <c r="R98">
        <v>65.400000000000006</v>
      </c>
      <c r="S98" s="2">
        <v>2.9411764705882353E-2</v>
      </c>
      <c r="T98" s="2">
        <f t="shared" ref="T98:T129" si="3">((Q98-O98)/O98)</f>
        <v>-1.4084507042253521E-2</v>
      </c>
    </row>
    <row r="99" spans="1:20" x14ac:dyDescent="0.25">
      <c r="A99" s="4">
        <v>51.1601</v>
      </c>
      <c r="B99" s="4" t="e">
        <v>#N/A</v>
      </c>
      <c r="C99" t="s">
        <v>5</v>
      </c>
      <c r="D99">
        <v>29</v>
      </c>
      <c r="E99" t="s">
        <v>18</v>
      </c>
      <c r="F99" t="s">
        <v>168</v>
      </c>
      <c r="G99">
        <v>143</v>
      </c>
      <c r="H99">
        <v>180</v>
      </c>
      <c r="I99">
        <v>210</v>
      </c>
      <c r="J99">
        <v>204</v>
      </c>
      <c r="K99">
        <v>159</v>
      </c>
      <c r="L99">
        <v>179.2</v>
      </c>
      <c r="M99">
        <v>1767</v>
      </c>
      <c r="N99">
        <v>1780</v>
      </c>
      <c r="O99">
        <v>1601</v>
      </c>
      <c r="P99">
        <v>1818</v>
      </c>
      <c r="Q99" s="3">
        <v>1813</v>
      </c>
      <c r="R99">
        <v>1755.8</v>
      </c>
      <c r="S99" s="2">
        <v>2.6032823995472552E-2</v>
      </c>
      <c r="T99" s="2">
        <f t="shared" si="3"/>
        <v>0.13241723922548407</v>
      </c>
    </row>
    <row r="100" spans="1:20" x14ac:dyDescent="0.25">
      <c r="A100" s="4">
        <v>52.010100000000001</v>
      </c>
      <c r="B100" s="4" t="s">
        <v>217</v>
      </c>
      <c r="C100" t="s">
        <v>5</v>
      </c>
      <c r="D100">
        <v>26</v>
      </c>
      <c r="E100" t="s">
        <v>16</v>
      </c>
      <c r="F100" t="s">
        <v>169</v>
      </c>
      <c r="G100">
        <v>22</v>
      </c>
      <c r="H100">
        <v>21</v>
      </c>
      <c r="I100">
        <v>22</v>
      </c>
      <c r="J100">
        <v>23</v>
      </c>
      <c r="K100">
        <v>20</v>
      </c>
      <c r="L100">
        <v>21.6</v>
      </c>
      <c r="M100">
        <v>341</v>
      </c>
      <c r="N100">
        <v>405</v>
      </c>
      <c r="O100">
        <v>339</v>
      </c>
      <c r="P100">
        <v>361</v>
      </c>
      <c r="Q100" s="3">
        <v>349</v>
      </c>
      <c r="R100">
        <v>359</v>
      </c>
      <c r="S100" s="2">
        <v>2.3460410557184751E-2</v>
      </c>
      <c r="T100" s="2">
        <f t="shared" si="3"/>
        <v>2.9498525073746312E-2</v>
      </c>
    </row>
    <row r="101" spans="1:20" x14ac:dyDescent="0.25">
      <c r="A101" s="4">
        <v>19.070599999999999</v>
      </c>
      <c r="B101" s="4" t="s">
        <v>203</v>
      </c>
      <c r="C101" t="s">
        <v>5</v>
      </c>
      <c r="D101">
        <v>89</v>
      </c>
      <c r="E101" t="s">
        <v>35</v>
      </c>
      <c r="F101" t="s">
        <v>153</v>
      </c>
      <c r="G101">
        <v>7</v>
      </c>
      <c r="H101">
        <v>6</v>
      </c>
      <c r="I101">
        <v>10</v>
      </c>
      <c r="J101">
        <v>6</v>
      </c>
      <c r="K101">
        <v>4</v>
      </c>
      <c r="L101">
        <v>6.6</v>
      </c>
      <c r="M101">
        <v>138</v>
      </c>
      <c r="N101">
        <v>145</v>
      </c>
      <c r="O101">
        <v>116</v>
      </c>
      <c r="P101">
        <v>128</v>
      </c>
      <c r="Q101" s="3">
        <v>141</v>
      </c>
      <c r="R101">
        <v>133.6</v>
      </c>
      <c r="S101" s="2">
        <v>2.1739130434782608E-2</v>
      </c>
      <c r="T101" s="2">
        <f t="shared" si="3"/>
        <v>0.21551724137931033</v>
      </c>
    </row>
    <row r="102" spans="1:20" x14ac:dyDescent="0.25">
      <c r="A102" s="4">
        <v>52.030099999999997</v>
      </c>
      <c r="B102" s="4" t="s">
        <v>252</v>
      </c>
      <c r="C102" t="s">
        <v>63</v>
      </c>
      <c r="D102">
        <v>22</v>
      </c>
      <c r="E102" t="s">
        <v>73</v>
      </c>
      <c r="F102" t="s">
        <v>169</v>
      </c>
      <c r="G102">
        <v>17</v>
      </c>
      <c r="H102">
        <v>11</v>
      </c>
      <c r="I102">
        <v>10</v>
      </c>
      <c r="J102">
        <v>10</v>
      </c>
      <c r="K102">
        <v>16</v>
      </c>
      <c r="L102">
        <v>12.8</v>
      </c>
      <c r="M102">
        <v>191</v>
      </c>
      <c r="N102">
        <v>166</v>
      </c>
      <c r="O102">
        <v>155</v>
      </c>
      <c r="P102">
        <v>181</v>
      </c>
      <c r="Q102" s="3">
        <v>193</v>
      </c>
      <c r="R102">
        <v>177.2</v>
      </c>
      <c r="S102" s="2">
        <v>1.0471204188481676E-2</v>
      </c>
      <c r="T102" s="2">
        <f t="shared" si="3"/>
        <v>0.24516129032258063</v>
      </c>
    </row>
    <row r="103" spans="1:20" x14ac:dyDescent="0.25">
      <c r="A103" s="4">
        <v>42.010100000000001</v>
      </c>
      <c r="B103" s="4" t="s">
        <v>211</v>
      </c>
      <c r="C103" t="s">
        <v>5</v>
      </c>
      <c r="D103">
        <v>35</v>
      </c>
      <c r="E103" t="s">
        <v>22</v>
      </c>
      <c r="F103" t="s">
        <v>161</v>
      </c>
      <c r="G103">
        <v>90</v>
      </c>
      <c r="H103">
        <v>74</v>
      </c>
      <c r="I103">
        <v>75</v>
      </c>
      <c r="J103">
        <v>57</v>
      </c>
      <c r="K103">
        <v>71</v>
      </c>
      <c r="L103">
        <v>73.400000000000006</v>
      </c>
      <c r="M103">
        <v>538</v>
      </c>
      <c r="N103">
        <v>512</v>
      </c>
      <c r="O103">
        <v>474</v>
      </c>
      <c r="P103">
        <v>498</v>
      </c>
      <c r="Q103" s="3">
        <v>542</v>
      </c>
      <c r="R103">
        <v>512.79999999999995</v>
      </c>
      <c r="S103" s="2">
        <v>7.4349442379182153E-3</v>
      </c>
      <c r="T103" s="2">
        <f t="shared" si="3"/>
        <v>0.14345991561181434</v>
      </c>
    </row>
    <row r="104" spans="1:20" x14ac:dyDescent="0.25">
      <c r="A104" s="4">
        <v>15.1303</v>
      </c>
      <c r="B104" s="4" t="s">
        <v>199</v>
      </c>
      <c r="C104" t="s">
        <v>5</v>
      </c>
      <c r="D104">
        <v>117</v>
      </c>
      <c r="E104" t="s">
        <v>45</v>
      </c>
      <c r="F104" t="s">
        <v>150</v>
      </c>
      <c r="G104">
        <v>6</v>
      </c>
      <c r="H104">
        <v>2</v>
      </c>
      <c r="I104">
        <v>2</v>
      </c>
      <c r="J104">
        <v>3</v>
      </c>
      <c r="K104">
        <v>2</v>
      </c>
      <c r="L104">
        <v>3</v>
      </c>
      <c r="M104">
        <v>3</v>
      </c>
      <c r="N104">
        <v>3</v>
      </c>
      <c r="O104">
        <v>4</v>
      </c>
      <c r="P104">
        <v>3</v>
      </c>
      <c r="Q104" s="3">
        <v>3</v>
      </c>
      <c r="R104">
        <v>3.2</v>
      </c>
      <c r="S104" s="2">
        <v>0</v>
      </c>
      <c r="T104" s="2">
        <f t="shared" si="3"/>
        <v>-0.25</v>
      </c>
    </row>
    <row r="105" spans="1:20" x14ac:dyDescent="0.25">
      <c r="A105" s="4">
        <v>25.030100000000001</v>
      </c>
      <c r="B105" s="4" t="s">
        <v>208</v>
      </c>
      <c r="C105" t="s">
        <v>101</v>
      </c>
      <c r="D105">
        <v>55</v>
      </c>
      <c r="E105" t="s">
        <v>125</v>
      </c>
      <c r="F105" t="s">
        <v>156</v>
      </c>
      <c r="G105">
        <v>3</v>
      </c>
      <c r="H105">
        <v>7</v>
      </c>
      <c r="I105">
        <v>1</v>
      </c>
      <c r="J105">
        <v>5</v>
      </c>
      <c r="K105">
        <v>2</v>
      </c>
      <c r="L105">
        <v>3.6</v>
      </c>
      <c r="M105">
        <v>17</v>
      </c>
      <c r="N105">
        <v>15</v>
      </c>
      <c r="O105">
        <v>14</v>
      </c>
      <c r="P105">
        <v>14</v>
      </c>
      <c r="Q105" s="3">
        <v>17</v>
      </c>
      <c r="R105">
        <v>15.4</v>
      </c>
      <c r="S105" s="2">
        <v>0</v>
      </c>
      <c r="T105" s="2">
        <f t="shared" si="3"/>
        <v>0.21428571428571427</v>
      </c>
    </row>
    <row r="106" spans="1:20" x14ac:dyDescent="0.25">
      <c r="A106" s="4">
        <v>51.060099999999998</v>
      </c>
      <c r="B106" s="4" t="s">
        <v>231</v>
      </c>
      <c r="C106" t="s">
        <v>101</v>
      </c>
      <c r="D106">
        <v>101</v>
      </c>
      <c r="E106" t="s">
        <v>128</v>
      </c>
      <c r="F106" t="s">
        <v>168</v>
      </c>
      <c r="G106">
        <v>2</v>
      </c>
      <c r="H106">
        <v>1</v>
      </c>
      <c r="I106">
        <v>0</v>
      </c>
      <c r="J106">
        <v>1</v>
      </c>
      <c r="K106">
        <v>2</v>
      </c>
      <c r="L106">
        <v>1.2</v>
      </c>
      <c r="M106">
        <v>3</v>
      </c>
      <c r="N106">
        <v>2</v>
      </c>
      <c r="O106">
        <v>3</v>
      </c>
      <c r="P106">
        <v>6</v>
      </c>
      <c r="Q106" s="3">
        <v>3</v>
      </c>
      <c r="R106">
        <v>3.4</v>
      </c>
      <c r="S106" s="2">
        <v>0</v>
      </c>
      <c r="T106" s="2">
        <f t="shared" si="3"/>
        <v>0</v>
      </c>
    </row>
    <row r="107" spans="1:20" x14ac:dyDescent="0.25">
      <c r="A107" s="4">
        <v>51.0901</v>
      </c>
      <c r="B107" s="4" t="s">
        <v>237</v>
      </c>
      <c r="C107" t="s">
        <v>63</v>
      </c>
      <c r="D107">
        <v>98</v>
      </c>
      <c r="E107" t="s">
        <v>99</v>
      </c>
      <c r="F107" t="s">
        <v>168</v>
      </c>
      <c r="G107">
        <v>0</v>
      </c>
      <c r="H107">
        <v>9</v>
      </c>
      <c r="I107">
        <v>0</v>
      </c>
      <c r="J107">
        <v>5</v>
      </c>
      <c r="K107">
        <v>1</v>
      </c>
      <c r="L107">
        <v>3</v>
      </c>
      <c r="M107">
        <v>24</v>
      </c>
      <c r="N107">
        <v>25</v>
      </c>
      <c r="O107">
        <v>21</v>
      </c>
      <c r="P107">
        <v>25</v>
      </c>
      <c r="Q107" s="3">
        <v>24</v>
      </c>
      <c r="R107">
        <v>23.8</v>
      </c>
      <c r="S107" s="2">
        <v>0</v>
      </c>
      <c r="T107" s="2">
        <f t="shared" si="3"/>
        <v>0.14285714285714285</v>
      </c>
    </row>
    <row r="108" spans="1:20" x14ac:dyDescent="0.25">
      <c r="A108" s="4">
        <v>50.0901</v>
      </c>
      <c r="B108" s="4" t="s">
        <v>230</v>
      </c>
      <c r="C108" t="s">
        <v>5</v>
      </c>
      <c r="D108">
        <v>28</v>
      </c>
      <c r="E108" t="s">
        <v>174</v>
      </c>
      <c r="F108" t="s">
        <v>167</v>
      </c>
      <c r="G108">
        <v>9</v>
      </c>
      <c r="H108">
        <v>3</v>
      </c>
      <c r="I108">
        <v>2</v>
      </c>
      <c r="J108">
        <v>7</v>
      </c>
      <c r="K108">
        <v>2</v>
      </c>
      <c r="L108">
        <v>4.5999999999999996</v>
      </c>
      <c r="M108">
        <v>86</v>
      </c>
      <c r="N108">
        <v>80</v>
      </c>
      <c r="O108">
        <v>77</v>
      </c>
      <c r="P108">
        <v>93</v>
      </c>
      <c r="Q108" s="3">
        <v>85</v>
      </c>
      <c r="R108">
        <v>84.2</v>
      </c>
      <c r="S108" s="2">
        <v>-1.1627906976744186E-2</v>
      </c>
      <c r="T108" s="2">
        <f t="shared" si="3"/>
        <v>0.1038961038961039</v>
      </c>
    </row>
    <row r="109" spans="1:20" x14ac:dyDescent="0.25">
      <c r="A109" s="4">
        <v>11.010300000000001</v>
      </c>
      <c r="B109" s="4" t="s">
        <v>184</v>
      </c>
      <c r="C109" t="s">
        <v>63</v>
      </c>
      <c r="D109">
        <v>94</v>
      </c>
      <c r="E109" t="s">
        <v>96</v>
      </c>
      <c r="F109" t="s">
        <v>148</v>
      </c>
      <c r="G109">
        <v>12</v>
      </c>
      <c r="H109">
        <v>10</v>
      </c>
      <c r="I109">
        <v>11</v>
      </c>
      <c r="J109">
        <v>11</v>
      </c>
      <c r="K109">
        <v>7</v>
      </c>
      <c r="L109">
        <v>10.199999999999999</v>
      </c>
      <c r="M109">
        <v>77</v>
      </c>
      <c r="N109">
        <v>81</v>
      </c>
      <c r="O109">
        <v>76</v>
      </c>
      <c r="P109">
        <v>97</v>
      </c>
      <c r="Q109" s="3">
        <v>76</v>
      </c>
      <c r="R109">
        <v>81.400000000000006</v>
      </c>
      <c r="S109" s="2">
        <v>-1.2987012987012988E-2</v>
      </c>
      <c r="T109" s="2">
        <f t="shared" si="3"/>
        <v>0</v>
      </c>
    </row>
    <row r="110" spans="1:20" x14ac:dyDescent="0.25">
      <c r="A110" s="4">
        <v>14.0101</v>
      </c>
      <c r="B110" s="4" t="s">
        <v>192</v>
      </c>
      <c r="C110" t="s">
        <v>101</v>
      </c>
      <c r="D110">
        <v>39</v>
      </c>
      <c r="E110" t="s">
        <v>116</v>
      </c>
      <c r="F110" t="s">
        <v>151</v>
      </c>
      <c r="G110">
        <v>11</v>
      </c>
      <c r="H110">
        <v>5</v>
      </c>
      <c r="I110">
        <v>5</v>
      </c>
      <c r="J110">
        <v>5</v>
      </c>
      <c r="K110">
        <v>2</v>
      </c>
      <c r="L110">
        <v>5.6</v>
      </c>
      <c r="M110">
        <v>151</v>
      </c>
      <c r="N110">
        <v>134</v>
      </c>
      <c r="O110">
        <v>139</v>
      </c>
      <c r="P110">
        <v>147</v>
      </c>
      <c r="Q110" s="3">
        <v>149</v>
      </c>
      <c r="R110">
        <v>144</v>
      </c>
      <c r="S110" s="2">
        <v>-1.3245033112582781E-2</v>
      </c>
      <c r="T110" s="2">
        <f t="shared" si="3"/>
        <v>7.1942446043165464E-2</v>
      </c>
    </row>
    <row r="111" spans="1:20" x14ac:dyDescent="0.25">
      <c r="C111" t="s">
        <v>63</v>
      </c>
      <c r="E111" t="s">
        <v>171</v>
      </c>
      <c r="F111" t="s">
        <v>169</v>
      </c>
      <c r="G111">
        <v>71</v>
      </c>
      <c r="H111">
        <v>53</v>
      </c>
      <c r="I111">
        <v>68</v>
      </c>
      <c r="J111">
        <v>65</v>
      </c>
      <c r="K111">
        <v>95</v>
      </c>
      <c r="L111">
        <v>70.400000000000006</v>
      </c>
      <c r="M111">
        <v>806</v>
      </c>
      <c r="N111">
        <v>749</v>
      </c>
      <c r="O111">
        <v>738</v>
      </c>
      <c r="P111">
        <v>774</v>
      </c>
      <c r="Q111" s="3">
        <v>792</v>
      </c>
      <c r="R111">
        <v>771.8</v>
      </c>
      <c r="S111" s="2">
        <v>-1.7369727047146403E-2</v>
      </c>
      <c r="T111" s="2">
        <f t="shared" si="3"/>
        <v>7.3170731707317069E-2</v>
      </c>
    </row>
    <row r="112" spans="1:20" x14ac:dyDescent="0.25">
      <c r="A112" s="4">
        <v>16.1601</v>
      </c>
      <c r="B112" s="4" t="s">
        <v>202</v>
      </c>
      <c r="C112" t="s">
        <v>63</v>
      </c>
      <c r="D112">
        <v>73</v>
      </c>
      <c r="E112" t="s">
        <v>86</v>
      </c>
      <c r="F112" t="s">
        <v>152</v>
      </c>
      <c r="G112">
        <v>6</v>
      </c>
      <c r="H112">
        <v>6</v>
      </c>
      <c r="I112">
        <v>6</v>
      </c>
      <c r="J112">
        <v>4</v>
      </c>
      <c r="K112">
        <v>10</v>
      </c>
      <c r="L112">
        <v>6.4</v>
      </c>
      <c r="M112">
        <v>48</v>
      </c>
      <c r="N112">
        <v>42</v>
      </c>
      <c r="O112">
        <v>41</v>
      </c>
      <c r="P112">
        <v>43</v>
      </c>
      <c r="Q112" s="3">
        <v>47</v>
      </c>
      <c r="R112">
        <v>44.2</v>
      </c>
      <c r="S112" s="2">
        <v>-2.0833333333333332E-2</v>
      </c>
      <c r="T112" s="2">
        <f t="shared" si="3"/>
        <v>0.14634146341463414</v>
      </c>
    </row>
    <row r="113" spans="1:20" x14ac:dyDescent="0.25">
      <c r="A113" s="4">
        <v>13.120900000000001</v>
      </c>
      <c r="B113" s="4" t="s">
        <v>191</v>
      </c>
      <c r="C113" t="s">
        <v>101</v>
      </c>
      <c r="D113">
        <v>14</v>
      </c>
      <c r="E113" t="s">
        <v>108</v>
      </c>
      <c r="F113" t="s">
        <v>149</v>
      </c>
      <c r="G113">
        <v>14</v>
      </c>
      <c r="H113">
        <v>16</v>
      </c>
      <c r="I113">
        <v>4</v>
      </c>
      <c r="J113">
        <v>17</v>
      </c>
      <c r="K113">
        <v>10</v>
      </c>
      <c r="L113">
        <v>12.2</v>
      </c>
      <c r="M113">
        <v>144</v>
      </c>
      <c r="N113">
        <v>117</v>
      </c>
      <c r="O113">
        <v>110</v>
      </c>
      <c r="P113">
        <v>124</v>
      </c>
      <c r="Q113" s="3">
        <v>140</v>
      </c>
      <c r="R113">
        <v>127</v>
      </c>
      <c r="S113" s="2">
        <v>-2.7777777777777776E-2</v>
      </c>
      <c r="T113" s="2">
        <f t="shared" si="3"/>
        <v>0.27272727272727271</v>
      </c>
    </row>
    <row r="114" spans="1:20" x14ac:dyDescent="0.25">
      <c r="A114" s="4">
        <v>44.079900000000002</v>
      </c>
      <c r="B114" s="4" t="s">
        <v>216</v>
      </c>
      <c r="C114" t="s">
        <v>63</v>
      </c>
      <c r="D114">
        <v>77</v>
      </c>
      <c r="E114" t="s">
        <v>88</v>
      </c>
      <c r="F114" t="s">
        <v>163</v>
      </c>
      <c r="G114">
        <v>7</v>
      </c>
      <c r="H114">
        <v>7</v>
      </c>
      <c r="I114">
        <v>10</v>
      </c>
      <c r="J114">
        <v>4</v>
      </c>
      <c r="K114">
        <v>5</v>
      </c>
      <c r="L114">
        <v>6.6</v>
      </c>
      <c r="M114">
        <v>68</v>
      </c>
      <c r="N114">
        <v>57</v>
      </c>
      <c r="O114">
        <v>51</v>
      </c>
      <c r="P114">
        <v>56</v>
      </c>
      <c r="Q114" s="3">
        <v>66</v>
      </c>
      <c r="R114">
        <v>59.6</v>
      </c>
      <c r="S114" s="2">
        <v>-2.9411764705882353E-2</v>
      </c>
      <c r="T114" s="2">
        <f t="shared" si="3"/>
        <v>0.29411764705882354</v>
      </c>
    </row>
    <row r="115" spans="1:20" x14ac:dyDescent="0.25">
      <c r="A115" s="4">
        <v>15.0303</v>
      </c>
      <c r="B115" s="4" t="s">
        <v>194</v>
      </c>
      <c r="C115" t="s">
        <v>63</v>
      </c>
      <c r="D115">
        <v>6</v>
      </c>
      <c r="E115" t="s">
        <v>66</v>
      </c>
      <c r="F115" t="s">
        <v>150</v>
      </c>
      <c r="G115">
        <v>1</v>
      </c>
      <c r="H115">
        <v>2</v>
      </c>
      <c r="I115">
        <v>2</v>
      </c>
      <c r="J115">
        <v>4</v>
      </c>
      <c r="K115">
        <v>2</v>
      </c>
      <c r="L115">
        <v>2.2000000000000002</v>
      </c>
      <c r="M115">
        <v>57</v>
      </c>
      <c r="N115">
        <v>49</v>
      </c>
      <c r="O115">
        <v>50</v>
      </c>
      <c r="P115">
        <v>56</v>
      </c>
      <c r="Q115" s="3">
        <v>55</v>
      </c>
      <c r="R115">
        <v>53.4</v>
      </c>
      <c r="S115" s="2">
        <v>-3.5087719298245612E-2</v>
      </c>
      <c r="T115" s="2">
        <f t="shared" si="3"/>
        <v>0.1</v>
      </c>
    </row>
    <row r="116" spans="1:20" x14ac:dyDescent="0.25">
      <c r="A116" s="4">
        <v>51.110199999999999</v>
      </c>
      <c r="B116" s="4" t="s">
        <v>245</v>
      </c>
      <c r="C116" t="s">
        <v>101</v>
      </c>
      <c r="D116">
        <v>40</v>
      </c>
      <c r="E116" t="s">
        <v>117</v>
      </c>
      <c r="F116" t="s">
        <v>168</v>
      </c>
      <c r="G116">
        <v>2</v>
      </c>
      <c r="H116">
        <v>3</v>
      </c>
      <c r="I116">
        <v>3</v>
      </c>
      <c r="J116">
        <v>3</v>
      </c>
      <c r="K116">
        <v>3</v>
      </c>
      <c r="L116">
        <v>2.8</v>
      </c>
      <c r="M116">
        <v>192</v>
      </c>
      <c r="N116">
        <v>119</v>
      </c>
      <c r="O116">
        <v>149</v>
      </c>
      <c r="P116">
        <v>194</v>
      </c>
      <c r="Q116" s="3">
        <v>184</v>
      </c>
      <c r="R116">
        <v>167.6</v>
      </c>
      <c r="S116" s="2">
        <v>-4.1666666666666664E-2</v>
      </c>
      <c r="T116" s="2">
        <f t="shared" si="3"/>
        <v>0.2348993288590604</v>
      </c>
    </row>
    <row r="117" spans="1:20" x14ac:dyDescent="0.25">
      <c r="A117" s="4">
        <v>51.150100000000002</v>
      </c>
      <c r="B117" s="4" t="s">
        <v>247</v>
      </c>
      <c r="C117" t="s">
        <v>63</v>
      </c>
      <c r="D117">
        <v>72</v>
      </c>
      <c r="E117" t="s">
        <v>85</v>
      </c>
      <c r="F117" t="s">
        <v>168</v>
      </c>
      <c r="G117">
        <v>10</v>
      </c>
      <c r="H117">
        <v>7</v>
      </c>
      <c r="I117">
        <v>10</v>
      </c>
      <c r="J117">
        <v>11</v>
      </c>
      <c r="K117">
        <v>17</v>
      </c>
      <c r="L117">
        <v>11</v>
      </c>
      <c r="M117">
        <v>115</v>
      </c>
      <c r="N117">
        <v>89</v>
      </c>
      <c r="O117">
        <v>90</v>
      </c>
      <c r="P117">
        <v>121</v>
      </c>
      <c r="Q117" s="3">
        <v>110</v>
      </c>
      <c r="R117">
        <v>105</v>
      </c>
      <c r="S117" s="2">
        <v>-4.3478260869565216E-2</v>
      </c>
      <c r="T117" s="2">
        <f t="shared" si="3"/>
        <v>0.22222222222222221</v>
      </c>
    </row>
    <row r="118" spans="1:20" x14ac:dyDescent="0.25">
      <c r="A118" s="4">
        <v>11.0101</v>
      </c>
      <c r="B118" s="4" t="s">
        <v>183</v>
      </c>
      <c r="C118" t="s">
        <v>5</v>
      </c>
      <c r="D118">
        <v>106</v>
      </c>
      <c r="E118" t="s">
        <v>39</v>
      </c>
      <c r="F118" t="s">
        <v>148</v>
      </c>
      <c r="G118">
        <v>14</v>
      </c>
      <c r="H118">
        <v>18</v>
      </c>
      <c r="I118">
        <v>13</v>
      </c>
      <c r="J118">
        <v>10</v>
      </c>
      <c r="K118">
        <v>11</v>
      </c>
      <c r="L118">
        <v>13.2</v>
      </c>
      <c r="M118">
        <v>245</v>
      </c>
      <c r="N118">
        <v>224</v>
      </c>
      <c r="O118">
        <v>206</v>
      </c>
      <c r="P118">
        <v>224</v>
      </c>
      <c r="Q118" s="3">
        <v>234</v>
      </c>
      <c r="R118">
        <v>226.6</v>
      </c>
      <c r="S118" s="2">
        <v>-4.4897959183673466E-2</v>
      </c>
      <c r="T118" s="2">
        <f t="shared" si="3"/>
        <v>0.13592233009708737</v>
      </c>
    </row>
    <row r="119" spans="1:20" x14ac:dyDescent="0.25">
      <c r="A119" s="4">
        <v>52.080300000000001</v>
      </c>
      <c r="B119" s="4" t="s">
        <v>255</v>
      </c>
      <c r="C119" t="s">
        <v>5</v>
      </c>
      <c r="D119">
        <v>90</v>
      </c>
      <c r="E119" t="s">
        <v>36</v>
      </c>
      <c r="F119" t="s">
        <v>169</v>
      </c>
      <c r="G119">
        <v>5</v>
      </c>
      <c r="H119">
        <v>3</v>
      </c>
      <c r="I119">
        <v>2</v>
      </c>
      <c r="J119">
        <v>2</v>
      </c>
      <c r="K119">
        <v>4</v>
      </c>
      <c r="L119">
        <v>3.2</v>
      </c>
      <c r="M119">
        <v>17</v>
      </c>
      <c r="N119">
        <v>10</v>
      </c>
      <c r="O119">
        <v>7</v>
      </c>
      <c r="P119">
        <v>9</v>
      </c>
      <c r="Q119" s="3">
        <v>16</v>
      </c>
      <c r="R119">
        <v>11.8</v>
      </c>
      <c r="S119" s="2">
        <v>-5.8823529411764705E-2</v>
      </c>
      <c r="T119" s="2">
        <f t="shared" si="3"/>
        <v>1.2857142857142858</v>
      </c>
    </row>
    <row r="120" spans="1:20" x14ac:dyDescent="0.25">
      <c r="A120" s="4">
        <v>15.100099999999999</v>
      </c>
      <c r="B120" s="4" t="s">
        <v>197</v>
      </c>
      <c r="C120" t="s">
        <v>63</v>
      </c>
      <c r="D120">
        <v>65</v>
      </c>
      <c r="E120" t="s">
        <v>80</v>
      </c>
      <c r="F120" t="s">
        <v>150</v>
      </c>
      <c r="G120">
        <v>2</v>
      </c>
      <c r="H120">
        <v>7</v>
      </c>
      <c r="I120">
        <v>4</v>
      </c>
      <c r="J120">
        <v>8</v>
      </c>
      <c r="K120">
        <v>7</v>
      </c>
      <c r="L120">
        <v>5.6</v>
      </c>
      <c r="M120">
        <v>59</v>
      </c>
      <c r="N120">
        <v>57</v>
      </c>
      <c r="O120">
        <v>56</v>
      </c>
      <c r="P120">
        <v>61</v>
      </c>
      <c r="Q120" s="3">
        <v>55</v>
      </c>
      <c r="R120">
        <v>57.6</v>
      </c>
      <c r="S120" s="2">
        <v>-6.7796610169491525E-2</v>
      </c>
      <c r="T120" s="2">
        <f t="shared" si="3"/>
        <v>-1.7857142857142856E-2</v>
      </c>
    </row>
    <row r="121" spans="1:20" x14ac:dyDescent="0.25">
      <c r="A121" s="4">
        <v>50.0501</v>
      </c>
      <c r="B121" s="4" t="s">
        <v>227</v>
      </c>
      <c r="C121" t="s">
        <v>5</v>
      </c>
      <c r="D121">
        <v>45</v>
      </c>
      <c r="E121" t="s">
        <v>26</v>
      </c>
      <c r="F121" t="s">
        <v>167</v>
      </c>
      <c r="G121">
        <v>4</v>
      </c>
      <c r="H121">
        <v>1</v>
      </c>
      <c r="I121">
        <v>6</v>
      </c>
      <c r="J121">
        <v>6</v>
      </c>
      <c r="K121">
        <v>6</v>
      </c>
      <c r="L121">
        <v>4.5999999999999996</v>
      </c>
      <c r="M121">
        <v>40</v>
      </c>
      <c r="N121">
        <v>38</v>
      </c>
      <c r="O121">
        <v>38</v>
      </c>
      <c r="P121">
        <v>45</v>
      </c>
      <c r="Q121" s="3">
        <v>37</v>
      </c>
      <c r="R121">
        <v>39.6</v>
      </c>
      <c r="S121" s="2">
        <v>-7.4999999999999997E-2</v>
      </c>
      <c r="T121" s="2">
        <f t="shared" si="3"/>
        <v>-2.6315789473684209E-2</v>
      </c>
    </row>
    <row r="122" spans="1:20" x14ac:dyDescent="0.25">
      <c r="A122" s="4">
        <v>15.110200000000001</v>
      </c>
      <c r="B122" s="4" t="s">
        <v>198</v>
      </c>
      <c r="C122" t="s">
        <v>63</v>
      </c>
      <c r="D122">
        <v>18</v>
      </c>
      <c r="E122" t="s">
        <v>72</v>
      </c>
      <c r="F122" t="s">
        <v>150</v>
      </c>
      <c r="G122">
        <v>5</v>
      </c>
      <c r="H122">
        <v>1</v>
      </c>
      <c r="I122">
        <v>6</v>
      </c>
      <c r="J122">
        <v>6</v>
      </c>
      <c r="K122">
        <v>4</v>
      </c>
      <c r="L122">
        <v>4.4000000000000004</v>
      </c>
      <c r="M122">
        <v>38</v>
      </c>
      <c r="N122">
        <v>31</v>
      </c>
      <c r="O122">
        <v>41</v>
      </c>
      <c r="P122">
        <v>43</v>
      </c>
      <c r="Q122" s="3">
        <v>35</v>
      </c>
      <c r="R122">
        <v>37.6</v>
      </c>
      <c r="S122" s="2">
        <v>-7.8947368421052627E-2</v>
      </c>
      <c r="T122" s="2">
        <f t="shared" si="3"/>
        <v>-0.14634146341463414</v>
      </c>
    </row>
    <row r="123" spans="1:20" x14ac:dyDescent="0.25">
      <c r="A123" s="4">
        <v>50.040199999999999</v>
      </c>
      <c r="B123" s="4" t="s">
        <v>226</v>
      </c>
      <c r="C123" t="s">
        <v>5</v>
      </c>
      <c r="D123">
        <v>6</v>
      </c>
      <c r="E123" t="s">
        <v>8</v>
      </c>
      <c r="F123" t="s">
        <v>167</v>
      </c>
      <c r="G123">
        <v>34</v>
      </c>
      <c r="H123">
        <v>18</v>
      </c>
      <c r="I123">
        <v>20</v>
      </c>
      <c r="J123">
        <v>10</v>
      </c>
      <c r="K123">
        <v>20</v>
      </c>
      <c r="L123">
        <v>20.399999999999999</v>
      </c>
      <c r="M123">
        <v>238</v>
      </c>
      <c r="N123">
        <v>191</v>
      </c>
      <c r="O123">
        <v>183</v>
      </c>
      <c r="P123">
        <v>173</v>
      </c>
      <c r="Q123" s="3">
        <v>216</v>
      </c>
      <c r="R123">
        <v>200.2</v>
      </c>
      <c r="S123" s="2">
        <v>-9.2436974789915971E-2</v>
      </c>
      <c r="T123" s="2">
        <f t="shared" si="3"/>
        <v>0.18032786885245902</v>
      </c>
    </row>
    <row r="124" spans="1:20" x14ac:dyDescent="0.25">
      <c r="A124" s="4">
        <v>27.010100000000001</v>
      </c>
      <c r="B124" s="4" t="s">
        <v>209</v>
      </c>
      <c r="C124" t="s">
        <v>101</v>
      </c>
      <c r="D124">
        <v>29</v>
      </c>
      <c r="E124" t="s">
        <v>15</v>
      </c>
      <c r="F124" t="s">
        <v>158</v>
      </c>
      <c r="G124">
        <v>5</v>
      </c>
      <c r="H124">
        <v>4</v>
      </c>
      <c r="I124">
        <v>3</v>
      </c>
      <c r="J124">
        <v>7</v>
      </c>
      <c r="K124">
        <v>3</v>
      </c>
      <c r="L124">
        <v>4.4000000000000004</v>
      </c>
      <c r="M124">
        <v>30</v>
      </c>
      <c r="N124">
        <v>22</v>
      </c>
      <c r="O124">
        <v>24</v>
      </c>
      <c r="P124">
        <v>15</v>
      </c>
      <c r="Q124" s="3">
        <v>27</v>
      </c>
      <c r="R124">
        <v>23.6</v>
      </c>
      <c r="S124" s="2">
        <v>-0.1</v>
      </c>
      <c r="T124" s="2">
        <f t="shared" si="3"/>
        <v>0.125</v>
      </c>
    </row>
    <row r="125" spans="1:20" x14ac:dyDescent="0.25">
      <c r="C125" t="s">
        <v>63</v>
      </c>
      <c r="E125" t="s">
        <v>171</v>
      </c>
      <c r="F125" t="s">
        <v>163</v>
      </c>
      <c r="G125">
        <v>16</v>
      </c>
      <c r="H125">
        <v>14</v>
      </c>
      <c r="I125">
        <v>16</v>
      </c>
      <c r="J125">
        <v>15</v>
      </c>
      <c r="K125">
        <v>13</v>
      </c>
      <c r="L125">
        <v>14.8</v>
      </c>
      <c r="M125">
        <v>128</v>
      </c>
      <c r="N125">
        <v>101</v>
      </c>
      <c r="O125">
        <v>104</v>
      </c>
      <c r="P125">
        <v>114</v>
      </c>
      <c r="Q125" s="3">
        <v>115</v>
      </c>
      <c r="R125">
        <v>112.4</v>
      </c>
      <c r="S125" s="2">
        <v>-0.1015625</v>
      </c>
      <c r="T125" s="2">
        <f t="shared" si="3"/>
        <v>0.10576923076923077</v>
      </c>
    </row>
    <row r="126" spans="1:20" x14ac:dyDescent="0.25">
      <c r="A126" s="4">
        <v>15.080299999999999</v>
      </c>
      <c r="B126" s="4" t="s">
        <v>196</v>
      </c>
      <c r="C126" t="s">
        <v>5</v>
      </c>
      <c r="D126">
        <v>48</v>
      </c>
      <c r="E126" t="s">
        <v>28</v>
      </c>
      <c r="F126" t="s">
        <v>150</v>
      </c>
      <c r="G126">
        <v>10</v>
      </c>
      <c r="H126">
        <v>3</v>
      </c>
      <c r="I126">
        <v>10</v>
      </c>
      <c r="J126">
        <v>5</v>
      </c>
      <c r="K126">
        <v>4</v>
      </c>
      <c r="L126">
        <v>6.4</v>
      </c>
      <c r="M126">
        <v>214</v>
      </c>
      <c r="N126">
        <v>230</v>
      </c>
      <c r="O126">
        <v>198</v>
      </c>
      <c r="P126">
        <v>207</v>
      </c>
      <c r="Q126" s="3">
        <v>188</v>
      </c>
      <c r="R126">
        <v>207.4</v>
      </c>
      <c r="S126" s="2">
        <v>-0.12149532710280374</v>
      </c>
      <c r="T126" s="2">
        <f t="shared" si="3"/>
        <v>-5.0505050505050504E-2</v>
      </c>
    </row>
    <row r="127" spans="1:20" x14ac:dyDescent="0.25">
      <c r="A127" s="4">
        <v>19.070799999999998</v>
      </c>
      <c r="B127" s="4" t="s">
        <v>204</v>
      </c>
      <c r="C127" t="s">
        <v>101</v>
      </c>
      <c r="D127">
        <v>91</v>
      </c>
      <c r="E127" t="s">
        <v>108</v>
      </c>
      <c r="F127" t="s">
        <v>153</v>
      </c>
      <c r="G127">
        <v>1</v>
      </c>
      <c r="H127">
        <v>3</v>
      </c>
      <c r="I127">
        <v>1</v>
      </c>
      <c r="J127">
        <v>2</v>
      </c>
      <c r="K127">
        <v>3</v>
      </c>
      <c r="L127">
        <v>2</v>
      </c>
      <c r="M127">
        <v>41</v>
      </c>
      <c r="N127">
        <v>21</v>
      </c>
      <c r="O127">
        <v>29</v>
      </c>
      <c r="P127">
        <v>24</v>
      </c>
      <c r="Q127" s="3">
        <v>36</v>
      </c>
      <c r="R127">
        <v>30.2</v>
      </c>
      <c r="S127" s="2">
        <v>-0.12195121951219512</v>
      </c>
      <c r="T127" s="2">
        <f t="shared" si="3"/>
        <v>0.2413793103448276</v>
      </c>
    </row>
    <row r="128" spans="1:20" x14ac:dyDescent="0.25">
      <c r="A128" s="4">
        <v>52.130099999999999</v>
      </c>
      <c r="B128" s="4" t="s">
        <v>256</v>
      </c>
      <c r="C128" t="s">
        <v>63</v>
      </c>
      <c r="D128">
        <v>53</v>
      </c>
      <c r="E128" t="s">
        <v>77</v>
      </c>
      <c r="F128" t="s">
        <v>169</v>
      </c>
      <c r="G128">
        <v>51</v>
      </c>
      <c r="H128">
        <v>38</v>
      </c>
      <c r="I128">
        <v>54</v>
      </c>
      <c r="J128">
        <v>53</v>
      </c>
      <c r="K128">
        <v>69</v>
      </c>
      <c r="L128">
        <v>53</v>
      </c>
      <c r="M128">
        <v>521</v>
      </c>
      <c r="N128">
        <v>449</v>
      </c>
      <c r="O128">
        <v>442</v>
      </c>
      <c r="P128">
        <v>443</v>
      </c>
      <c r="Q128" s="3">
        <v>454</v>
      </c>
      <c r="R128">
        <v>461.8</v>
      </c>
      <c r="S128" s="2">
        <v>-0.12859884836852206</v>
      </c>
      <c r="T128" s="2">
        <f t="shared" si="3"/>
        <v>2.7149321266968326E-2</v>
      </c>
    </row>
    <row r="129" spans="1:20" x14ac:dyDescent="0.25">
      <c r="A129" s="4">
        <v>51.091000000000001</v>
      </c>
      <c r="B129" s="4" t="s">
        <v>242</v>
      </c>
      <c r="C129" t="s">
        <v>63</v>
      </c>
      <c r="D129">
        <v>97</v>
      </c>
      <c r="E129" t="s">
        <v>98</v>
      </c>
      <c r="F129" t="s">
        <v>168</v>
      </c>
      <c r="G129">
        <v>11</v>
      </c>
      <c r="H129">
        <v>0</v>
      </c>
      <c r="I129">
        <v>14</v>
      </c>
      <c r="J129">
        <v>0</v>
      </c>
      <c r="K129">
        <v>8</v>
      </c>
      <c r="L129">
        <v>6.6</v>
      </c>
      <c r="M129">
        <v>57</v>
      </c>
      <c r="N129">
        <v>54</v>
      </c>
      <c r="O129">
        <v>59</v>
      </c>
      <c r="P129">
        <v>64</v>
      </c>
      <c r="Q129" s="3">
        <v>49</v>
      </c>
      <c r="R129">
        <v>56.6</v>
      </c>
      <c r="S129" s="2">
        <v>-0.14035087719298245</v>
      </c>
      <c r="T129" s="2">
        <f t="shared" si="3"/>
        <v>-0.16949152542372881</v>
      </c>
    </row>
    <row r="130" spans="1:20" x14ac:dyDescent="0.25">
      <c r="A130" s="4">
        <v>16.010100000000001</v>
      </c>
      <c r="B130" s="4" t="s">
        <v>201</v>
      </c>
      <c r="C130" t="s">
        <v>5</v>
      </c>
      <c r="D130">
        <v>27</v>
      </c>
      <c r="E130" t="s">
        <v>17</v>
      </c>
      <c r="F130" t="s">
        <v>152</v>
      </c>
      <c r="G130">
        <v>10</v>
      </c>
      <c r="H130">
        <v>8</v>
      </c>
      <c r="I130">
        <v>11</v>
      </c>
      <c r="J130">
        <v>8</v>
      </c>
      <c r="K130">
        <v>10</v>
      </c>
      <c r="L130">
        <v>9.4</v>
      </c>
      <c r="M130">
        <v>56</v>
      </c>
      <c r="N130">
        <v>61</v>
      </c>
      <c r="O130">
        <v>60</v>
      </c>
      <c r="P130">
        <v>58</v>
      </c>
      <c r="Q130" s="3">
        <v>47</v>
      </c>
      <c r="R130">
        <v>56.4</v>
      </c>
      <c r="S130" s="2">
        <v>-0.16071428571428573</v>
      </c>
      <c r="T130" s="2">
        <f t="shared" ref="T130:T161" si="4">((Q130-O130)/O130)</f>
        <v>-0.21666666666666667</v>
      </c>
    </row>
    <row r="131" spans="1:20" x14ac:dyDescent="0.25">
      <c r="C131" t="s">
        <v>101</v>
      </c>
      <c r="E131" t="s">
        <v>171</v>
      </c>
      <c r="F131" t="s">
        <v>169</v>
      </c>
      <c r="G131">
        <v>123</v>
      </c>
      <c r="H131">
        <v>108</v>
      </c>
      <c r="I131">
        <v>117</v>
      </c>
      <c r="J131">
        <v>97</v>
      </c>
      <c r="K131">
        <v>121</v>
      </c>
      <c r="L131">
        <v>113.2</v>
      </c>
      <c r="M131">
        <v>953</v>
      </c>
      <c r="N131">
        <v>886</v>
      </c>
      <c r="O131">
        <v>846</v>
      </c>
      <c r="P131">
        <v>766</v>
      </c>
      <c r="Q131" s="3">
        <v>797</v>
      </c>
      <c r="R131">
        <v>823.75</v>
      </c>
      <c r="S131" s="2">
        <v>-0.16369359916054566</v>
      </c>
      <c r="T131" s="2">
        <f t="shared" si="4"/>
        <v>-5.7919621749408984E-2</v>
      </c>
    </row>
    <row r="132" spans="1:20" x14ac:dyDescent="0.25">
      <c r="A132" s="4">
        <v>51.090800000000002</v>
      </c>
      <c r="B132" s="4" t="s">
        <v>240</v>
      </c>
      <c r="C132" t="s">
        <v>5</v>
      </c>
      <c r="D132">
        <v>113</v>
      </c>
      <c r="E132" t="s">
        <v>41</v>
      </c>
      <c r="F132" t="s">
        <v>168</v>
      </c>
      <c r="G132">
        <v>27</v>
      </c>
      <c r="H132">
        <v>30</v>
      </c>
      <c r="I132">
        <v>24</v>
      </c>
      <c r="J132">
        <v>22</v>
      </c>
      <c r="K132">
        <v>21</v>
      </c>
      <c r="L132">
        <v>24.8</v>
      </c>
      <c r="M132">
        <v>83</v>
      </c>
      <c r="N132">
        <v>86</v>
      </c>
      <c r="O132">
        <v>65</v>
      </c>
      <c r="P132">
        <v>56</v>
      </c>
      <c r="Q132" s="3">
        <v>69</v>
      </c>
      <c r="R132">
        <v>71.8</v>
      </c>
      <c r="S132" s="2">
        <v>-0.16867469879518071</v>
      </c>
      <c r="T132" s="2">
        <f t="shared" si="4"/>
        <v>6.1538461538461542E-2</v>
      </c>
    </row>
    <row r="133" spans="1:20" x14ac:dyDescent="0.25">
      <c r="C133" t="s">
        <v>5</v>
      </c>
      <c r="E133" t="s">
        <v>171</v>
      </c>
      <c r="F133" t="s">
        <v>169</v>
      </c>
      <c r="G133">
        <v>156</v>
      </c>
      <c r="H133">
        <v>138</v>
      </c>
      <c r="I133">
        <v>166</v>
      </c>
      <c r="J133">
        <v>158</v>
      </c>
      <c r="K133">
        <v>141</v>
      </c>
      <c r="L133">
        <v>151.80000000000001</v>
      </c>
      <c r="M133">
        <v>2042</v>
      </c>
      <c r="N133">
        <v>1993</v>
      </c>
      <c r="O133">
        <v>1797</v>
      </c>
      <c r="P133">
        <v>1892</v>
      </c>
      <c r="Q133" s="3">
        <v>1687</v>
      </c>
      <c r="R133">
        <v>1882.2</v>
      </c>
      <c r="S133" s="2">
        <v>-0.17384916748285995</v>
      </c>
      <c r="T133" s="2">
        <f t="shared" si="4"/>
        <v>-6.1213132999443517E-2</v>
      </c>
    </row>
    <row r="134" spans="1:20" x14ac:dyDescent="0.25">
      <c r="A134" s="4">
        <v>44.999899999999997</v>
      </c>
      <c r="B134" s="4" t="s">
        <v>217</v>
      </c>
      <c r="C134" t="s">
        <v>63</v>
      </c>
      <c r="D134">
        <v>76</v>
      </c>
      <c r="E134" t="s">
        <v>87</v>
      </c>
      <c r="F134" t="s">
        <v>163</v>
      </c>
      <c r="G134">
        <v>9</v>
      </c>
      <c r="H134">
        <v>7</v>
      </c>
      <c r="I134">
        <v>6</v>
      </c>
      <c r="J134">
        <v>11</v>
      </c>
      <c r="K134">
        <v>8</v>
      </c>
      <c r="L134">
        <v>8.1999999999999993</v>
      </c>
      <c r="M134">
        <v>60</v>
      </c>
      <c r="N134">
        <v>44</v>
      </c>
      <c r="O134">
        <v>53</v>
      </c>
      <c r="P134">
        <v>58</v>
      </c>
      <c r="Q134" s="3">
        <v>49</v>
      </c>
      <c r="R134">
        <v>52.8</v>
      </c>
      <c r="S134" s="2">
        <v>-0.18333333333333332</v>
      </c>
      <c r="T134" s="2">
        <f t="shared" si="4"/>
        <v>-7.5471698113207544E-2</v>
      </c>
    </row>
    <row r="135" spans="1:20" x14ac:dyDescent="0.25">
      <c r="A135" s="4">
        <v>52.010100000000001</v>
      </c>
      <c r="B135" s="4" t="s">
        <v>217</v>
      </c>
      <c r="C135" t="s">
        <v>5</v>
      </c>
      <c r="D135">
        <v>4</v>
      </c>
      <c r="E135" t="s">
        <v>6</v>
      </c>
      <c r="F135" t="s">
        <v>169</v>
      </c>
      <c r="G135">
        <v>124</v>
      </c>
      <c r="H135">
        <v>110</v>
      </c>
      <c r="I135">
        <v>142</v>
      </c>
      <c r="J135">
        <v>128</v>
      </c>
      <c r="K135">
        <v>115</v>
      </c>
      <c r="L135">
        <v>123.8</v>
      </c>
      <c r="M135">
        <v>1625</v>
      </c>
      <c r="N135">
        <v>1542</v>
      </c>
      <c r="O135">
        <v>1414</v>
      </c>
      <c r="P135">
        <v>1502</v>
      </c>
      <c r="Q135" s="3">
        <v>1310</v>
      </c>
      <c r="R135">
        <v>1478.6</v>
      </c>
      <c r="S135" s="2">
        <v>-0.19384615384615383</v>
      </c>
      <c r="T135" s="2">
        <f t="shared" si="4"/>
        <v>-7.355021216407355E-2</v>
      </c>
    </row>
    <row r="136" spans="1:20" x14ac:dyDescent="0.25">
      <c r="A136" s="4">
        <v>52.120100000000001</v>
      </c>
      <c r="B136" s="4" t="s">
        <v>183</v>
      </c>
      <c r="C136" t="s">
        <v>101</v>
      </c>
      <c r="D136">
        <v>10</v>
      </c>
      <c r="E136" t="s">
        <v>106</v>
      </c>
      <c r="F136" t="s">
        <v>169</v>
      </c>
      <c r="G136">
        <v>8</v>
      </c>
      <c r="H136">
        <v>1</v>
      </c>
      <c r="I136">
        <v>3</v>
      </c>
      <c r="J136">
        <v>3</v>
      </c>
      <c r="K136">
        <v>4</v>
      </c>
      <c r="L136">
        <v>3.8</v>
      </c>
      <c r="M136">
        <v>76</v>
      </c>
      <c r="N136">
        <v>66</v>
      </c>
      <c r="O136">
        <v>61</v>
      </c>
      <c r="P136">
        <v>56</v>
      </c>
      <c r="Q136" s="3">
        <v>60</v>
      </c>
      <c r="R136">
        <v>63.8</v>
      </c>
      <c r="S136" s="2">
        <v>-0.21052631578947367</v>
      </c>
      <c r="T136" s="2">
        <f t="shared" si="4"/>
        <v>-1.6393442622950821E-2</v>
      </c>
    </row>
    <row r="137" spans="1:20" x14ac:dyDescent="0.25">
      <c r="A137" s="4">
        <v>51.1601</v>
      </c>
      <c r="B137" s="4" t="e">
        <v>#N/A</v>
      </c>
      <c r="C137" t="s">
        <v>101</v>
      </c>
      <c r="D137">
        <v>34</v>
      </c>
      <c r="E137" t="s">
        <v>114</v>
      </c>
      <c r="F137" t="s">
        <v>168</v>
      </c>
      <c r="G137">
        <v>4</v>
      </c>
      <c r="H137">
        <v>12</v>
      </c>
      <c r="I137">
        <v>9</v>
      </c>
      <c r="J137">
        <v>12</v>
      </c>
      <c r="K137">
        <v>9</v>
      </c>
      <c r="L137">
        <v>9.1999999999999993</v>
      </c>
      <c r="M137">
        <v>199</v>
      </c>
      <c r="N137">
        <v>175</v>
      </c>
      <c r="O137">
        <v>169</v>
      </c>
      <c r="P137">
        <v>131</v>
      </c>
      <c r="Q137" s="3">
        <v>156</v>
      </c>
      <c r="R137">
        <v>166</v>
      </c>
      <c r="S137" s="2">
        <v>-0.21608040201005024</v>
      </c>
      <c r="T137" s="2">
        <f t="shared" si="4"/>
        <v>-7.6923076923076927E-2</v>
      </c>
    </row>
    <row r="138" spans="1:20" x14ac:dyDescent="0.25">
      <c r="A138" s="4">
        <v>51.110300000000002</v>
      </c>
      <c r="B138" s="4" t="s">
        <v>246</v>
      </c>
      <c r="C138" t="s">
        <v>101</v>
      </c>
      <c r="D138">
        <v>41</v>
      </c>
      <c r="E138" t="s">
        <v>118</v>
      </c>
      <c r="F138" t="s">
        <v>168</v>
      </c>
      <c r="G138">
        <v>4</v>
      </c>
      <c r="H138">
        <v>5</v>
      </c>
      <c r="I138">
        <v>2</v>
      </c>
      <c r="J138">
        <v>4</v>
      </c>
      <c r="K138">
        <v>0</v>
      </c>
      <c r="L138">
        <v>3</v>
      </c>
      <c r="M138">
        <v>52</v>
      </c>
      <c r="N138">
        <v>48</v>
      </c>
      <c r="O138">
        <v>57</v>
      </c>
      <c r="P138">
        <v>54</v>
      </c>
      <c r="Q138" s="3">
        <v>40</v>
      </c>
      <c r="R138">
        <v>50.2</v>
      </c>
      <c r="S138" s="2">
        <v>-0.23076923076923078</v>
      </c>
      <c r="T138" s="2">
        <f t="shared" si="4"/>
        <v>-0.2982456140350877</v>
      </c>
    </row>
    <row r="139" spans="1:20" x14ac:dyDescent="0.25">
      <c r="A139" s="4">
        <v>52.010100000000001</v>
      </c>
      <c r="B139" s="4" t="s">
        <v>217</v>
      </c>
      <c r="C139" t="s">
        <v>101</v>
      </c>
      <c r="D139">
        <v>7</v>
      </c>
      <c r="E139" t="s">
        <v>104</v>
      </c>
      <c r="F139" t="s">
        <v>169</v>
      </c>
      <c r="G139">
        <v>88</v>
      </c>
      <c r="H139">
        <v>80</v>
      </c>
      <c r="I139">
        <v>81</v>
      </c>
      <c r="J139">
        <v>58</v>
      </c>
      <c r="K139">
        <v>84</v>
      </c>
      <c r="L139">
        <v>78.2</v>
      </c>
      <c r="M139">
        <v>625</v>
      </c>
      <c r="N139">
        <v>489</v>
      </c>
      <c r="O139">
        <v>529</v>
      </c>
      <c r="P139">
        <v>501</v>
      </c>
      <c r="Q139" s="3">
        <v>477</v>
      </c>
      <c r="R139">
        <v>524.20000000000005</v>
      </c>
      <c r="S139" s="2">
        <v>-0.23680000000000001</v>
      </c>
      <c r="T139" s="2">
        <f t="shared" si="4"/>
        <v>-9.8298676748582225E-2</v>
      </c>
    </row>
    <row r="140" spans="1:20" x14ac:dyDescent="0.25">
      <c r="C140" t="s">
        <v>5</v>
      </c>
      <c r="E140" t="s">
        <v>171</v>
      </c>
      <c r="F140" t="s">
        <v>152</v>
      </c>
      <c r="G140">
        <v>14</v>
      </c>
      <c r="H140">
        <v>11</v>
      </c>
      <c r="I140">
        <v>12</v>
      </c>
      <c r="J140">
        <v>9</v>
      </c>
      <c r="K140">
        <v>11</v>
      </c>
      <c r="L140">
        <v>11.4</v>
      </c>
      <c r="M140">
        <v>64</v>
      </c>
      <c r="N140">
        <v>69</v>
      </c>
      <c r="O140">
        <v>66</v>
      </c>
      <c r="P140">
        <v>61</v>
      </c>
      <c r="Q140" s="3">
        <v>48</v>
      </c>
      <c r="R140">
        <v>61.6</v>
      </c>
      <c r="S140" s="2">
        <v>-0.25</v>
      </c>
      <c r="T140" s="2">
        <f t="shared" si="4"/>
        <v>-0.27272727272727271</v>
      </c>
    </row>
    <row r="141" spans="1:20" x14ac:dyDescent="0.25">
      <c r="C141" t="s">
        <v>63</v>
      </c>
      <c r="E141" t="s">
        <v>171</v>
      </c>
      <c r="F141" t="s">
        <v>168</v>
      </c>
      <c r="G141">
        <v>197</v>
      </c>
      <c r="H141">
        <v>185</v>
      </c>
      <c r="I141">
        <v>186</v>
      </c>
      <c r="J141">
        <v>245</v>
      </c>
      <c r="K141">
        <v>234</v>
      </c>
      <c r="L141">
        <v>209.4</v>
      </c>
      <c r="M141">
        <v>1654</v>
      </c>
      <c r="N141">
        <v>1242</v>
      </c>
      <c r="O141">
        <v>1141</v>
      </c>
      <c r="P141">
        <v>1356</v>
      </c>
      <c r="Q141" s="3">
        <v>1232</v>
      </c>
      <c r="R141">
        <v>1325</v>
      </c>
      <c r="S141" s="2">
        <v>-0.25513905683192262</v>
      </c>
      <c r="T141" s="2">
        <f t="shared" si="4"/>
        <v>7.9754601226993863E-2</v>
      </c>
    </row>
    <row r="142" spans="1:20" x14ac:dyDescent="0.25">
      <c r="A142" s="4">
        <v>45.010100000000001</v>
      </c>
      <c r="B142" s="4" t="s">
        <v>218</v>
      </c>
      <c r="C142" t="s">
        <v>101</v>
      </c>
      <c r="D142">
        <v>124</v>
      </c>
      <c r="E142" t="s">
        <v>24</v>
      </c>
      <c r="F142" t="s">
        <v>164</v>
      </c>
      <c r="G142">
        <v>4</v>
      </c>
      <c r="H142">
        <v>8</v>
      </c>
      <c r="I142">
        <v>1</v>
      </c>
      <c r="J142">
        <v>4</v>
      </c>
      <c r="K142">
        <v>11</v>
      </c>
      <c r="L142">
        <v>5.6</v>
      </c>
      <c r="M142">
        <v>54</v>
      </c>
      <c r="N142">
        <v>35</v>
      </c>
      <c r="O142">
        <v>36</v>
      </c>
      <c r="P142">
        <v>40</v>
      </c>
      <c r="Q142" s="3">
        <v>40</v>
      </c>
      <c r="R142">
        <v>41</v>
      </c>
      <c r="S142" s="2">
        <v>-0.25925925925925924</v>
      </c>
      <c r="T142" s="2">
        <f t="shared" si="4"/>
        <v>0.1111111111111111</v>
      </c>
    </row>
    <row r="143" spans="1:20" x14ac:dyDescent="0.25">
      <c r="A143" s="4">
        <v>52.030200000000001</v>
      </c>
      <c r="B143" s="4" t="s">
        <v>253</v>
      </c>
      <c r="C143" t="s">
        <v>101</v>
      </c>
      <c r="D143">
        <v>1</v>
      </c>
      <c r="E143" t="s">
        <v>102</v>
      </c>
      <c r="F143" t="s">
        <v>169</v>
      </c>
      <c r="G143">
        <v>9</v>
      </c>
      <c r="H143">
        <v>10</v>
      </c>
      <c r="I143">
        <v>11</v>
      </c>
      <c r="J143">
        <v>11</v>
      </c>
      <c r="K143">
        <v>14</v>
      </c>
      <c r="L143">
        <v>11</v>
      </c>
      <c r="M143">
        <v>76</v>
      </c>
      <c r="N143">
        <v>69</v>
      </c>
      <c r="O143">
        <v>65</v>
      </c>
      <c r="P143">
        <v>48</v>
      </c>
      <c r="Q143" s="3">
        <v>55</v>
      </c>
      <c r="R143">
        <v>62.6</v>
      </c>
      <c r="S143" s="2">
        <v>-0.27631578947368424</v>
      </c>
      <c r="T143" s="2">
        <f t="shared" si="4"/>
        <v>-0.15384615384615385</v>
      </c>
    </row>
    <row r="144" spans="1:20" x14ac:dyDescent="0.25">
      <c r="A144" s="4">
        <v>40.010100000000001</v>
      </c>
      <c r="B144" s="4" t="s">
        <v>209</v>
      </c>
      <c r="C144" t="s">
        <v>101</v>
      </c>
      <c r="D144">
        <v>123</v>
      </c>
      <c r="E144" t="s">
        <v>175</v>
      </c>
      <c r="F144" t="s">
        <v>160</v>
      </c>
      <c r="G144">
        <v>7</v>
      </c>
      <c r="H144">
        <v>2</v>
      </c>
      <c r="I144">
        <v>1</v>
      </c>
      <c r="J144">
        <v>4</v>
      </c>
      <c r="K144">
        <v>0</v>
      </c>
      <c r="L144">
        <v>2.8</v>
      </c>
      <c r="M144">
        <v>17</v>
      </c>
      <c r="N144">
        <v>10</v>
      </c>
      <c r="O144">
        <v>11</v>
      </c>
      <c r="P144">
        <v>10</v>
      </c>
      <c r="Q144" s="3">
        <v>12</v>
      </c>
      <c r="R144">
        <v>12</v>
      </c>
      <c r="S144" s="2">
        <v>-0.29411764705882354</v>
      </c>
      <c r="T144" s="2">
        <f t="shared" si="4"/>
        <v>9.0909090909090912E-2</v>
      </c>
    </row>
    <row r="145" spans="1:20" x14ac:dyDescent="0.25">
      <c r="A145" s="4">
        <v>43.020299999999999</v>
      </c>
      <c r="B145" s="4" t="s">
        <v>215</v>
      </c>
      <c r="C145" t="s">
        <v>63</v>
      </c>
      <c r="D145">
        <v>29</v>
      </c>
      <c r="E145" t="s">
        <v>75</v>
      </c>
      <c r="F145" t="s">
        <v>162</v>
      </c>
      <c r="G145">
        <v>1</v>
      </c>
      <c r="H145">
        <v>4</v>
      </c>
      <c r="I145">
        <v>1</v>
      </c>
      <c r="J145">
        <v>4</v>
      </c>
      <c r="K145">
        <v>0</v>
      </c>
      <c r="L145">
        <v>2</v>
      </c>
      <c r="M145">
        <v>41</v>
      </c>
      <c r="N145">
        <v>29</v>
      </c>
      <c r="O145">
        <v>24</v>
      </c>
      <c r="P145">
        <v>48</v>
      </c>
      <c r="Q145" s="3">
        <v>28</v>
      </c>
      <c r="R145">
        <v>34</v>
      </c>
      <c r="S145" s="2">
        <v>-0.31707317073170732</v>
      </c>
      <c r="T145" s="2">
        <f t="shared" si="4"/>
        <v>0.16666666666666666</v>
      </c>
    </row>
    <row r="146" spans="1:20" x14ac:dyDescent="0.25">
      <c r="A146" s="4">
        <v>50.060200000000002</v>
      </c>
      <c r="B146" s="4" t="s">
        <v>228</v>
      </c>
      <c r="C146" t="s">
        <v>5</v>
      </c>
      <c r="D146">
        <v>129</v>
      </c>
      <c r="E146" t="s">
        <v>53</v>
      </c>
      <c r="F146" t="s">
        <v>167</v>
      </c>
      <c r="G146">
        <v>12</v>
      </c>
      <c r="H146">
        <v>4</v>
      </c>
      <c r="I146">
        <v>3</v>
      </c>
      <c r="J146">
        <v>2</v>
      </c>
      <c r="K146">
        <v>1</v>
      </c>
      <c r="L146">
        <v>4.4000000000000004</v>
      </c>
      <c r="M146">
        <v>71</v>
      </c>
      <c r="N146">
        <v>54</v>
      </c>
      <c r="O146">
        <v>49</v>
      </c>
      <c r="P146">
        <v>43</v>
      </c>
      <c r="Q146" s="3">
        <v>48</v>
      </c>
      <c r="R146">
        <v>53</v>
      </c>
      <c r="S146" s="2">
        <v>-0.323943661971831</v>
      </c>
      <c r="T146" s="2">
        <f t="shared" si="4"/>
        <v>-2.0408163265306121E-2</v>
      </c>
    </row>
    <row r="147" spans="1:20" x14ac:dyDescent="0.25">
      <c r="A147" s="4">
        <v>15.1303</v>
      </c>
      <c r="B147" s="4" t="s">
        <v>199</v>
      </c>
      <c r="C147" t="s">
        <v>63</v>
      </c>
      <c r="D147">
        <v>1</v>
      </c>
      <c r="E147" t="s">
        <v>64</v>
      </c>
      <c r="F147" t="s">
        <v>150</v>
      </c>
      <c r="G147">
        <v>4</v>
      </c>
      <c r="H147">
        <v>8</v>
      </c>
      <c r="I147">
        <v>7</v>
      </c>
      <c r="J147">
        <v>14</v>
      </c>
      <c r="K147">
        <v>1</v>
      </c>
      <c r="L147">
        <v>6.8</v>
      </c>
      <c r="M147">
        <v>83</v>
      </c>
      <c r="N147">
        <v>93</v>
      </c>
      <c r="O147">
        <v>93</v>
      </c>
      <c r="P147">
        <v>82</v>
      </c>
      <c r="Q147" s="3">
        <v>56</v>
      </c>
      <c r="R147">
        <v>81.400000000000006</v>
      </c>
      <c r="S147" s="2">
        <v>-0.3253012048192771</v>
      </c>
      <c r="T147" s="2">
        <f t="shared" si="4"/>
        <v>-0.39784946236559138</v>
      </c>
    </row>
    <row r="148" spans="1:20" x14ac:dyDescent="0.25">
      <c r="A148" s="4">
        <v>27.010100000000001</v>
      </c>
      <c r="B148" s="4" t="s">
        <v>209</v>
      </c>
      <c r="C148" t="s">
        <v>5</v>
      </c>
      <c r="D148">
        <v>24</v>
      </c>
      <c r="E148" t="s">
        <v>15</v>
      </c>
      <c r="F148" t="s">
        <v>158</v>
      </c>
      <c r="G148">
        <v>7</v>
      </c>
      <c r="H148">
        <v>4</v>
      </c>
      <c r="I148">
        <v>12</v>
      </c>
      <c r="J148">
        <v>7</v>
      </c>
      <c r="K148">
        <v>6</v>
      </c>
      <c r="L148">
        <v>7.2</v>
      </c>
      <c r="M148">
        <v>83</v>
      </c>
      <c r="N148">
        <v>66</v>
      </c>
      <c r="O148">
        <v>63</v>
      </c>
      <c r="P148">
        <v>71</v>
      </c>
      <c r="Q148" s="3">
        <v>56</v>
      </c>
      <c r="R148">
        <v>67.8</v>
      </c>
      <c r="S148" s="2">
        <v>-0.3253012048192771</v>
      </c>
      <c r="T148" s="2">
        <f t="shared" si="4"/>
        <v>-0.1111111111111111</v>
      </c>
    </row>
    <row r="149" spans="1:20" x14ac:dyDescent="0.25">
      <c r="A149" s="4">
        <v>24.010200000000001</v>
      </c>
      <c r="B149" s="4" t="s">
        <v>207</v>
      </c>
      <c r="C149" t="s">
        <v>101</v>
      </c>
      <c r="D149">
        <v>777</v>
      </c>
      <c r="E149" t="s">
        <v>61</v>
      </c>
      <c r="F149" t="s">
        <v>155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2685</v>
      </c>
      <c r="N149">
        <v>1364</v>
      </c>
      <c r="O149">
        <v>1507</v>
      </c>
      <c r="P149">
        <v>1534</v>
      </c>
      <c r="Q149" s="3">
        <v>1804</v>
      </c>
      <c r="R149">
        <v>1778.8</v>
      </c>
      <c r="S149" s="2">
        <v>-0.3281191806331471</v>
      </c>
      <c r="T149" s="2">
        <f t="shared" si="4"/>
        <v>0.19708029197080293</v>
      </c>
    </row>
    <row r="150" spans="1:20" x14ac:dyDescent="0.25">
      <c r="A150" s="4">
        <v>15.1303</v>
      </c>
      <c r="B150" s="4" t="s">
        <v>199</v>
      </c>
      <c r="C150" t="s">
        <v>5</v>
      </c>
      <c r="D150">
        <v>84</v>
      </c>
      <c r="E150" t="s">
        <v>34</v>
      </c>
      <c r="F150" t="s">
        <v>150</v>
      </c>
      <c r="G150">
        <v>5</v>
      </c>
      <c r="H150">
        <v>1</v>
      </c>
      <c r="I150">
        <v>4</v>
      </c>
      <c r="J150">
        <v>8</v>
      </c>
      <c r="K150">
        <v>4</v>
      </c>
      <c r="L150">
        <v>4.4000000000000004</v>
      </c>
      <c r="M150">
        <v>12</v>
      </c>
      <c r="N150">
        <v>13</v>
      </c>
      <c r="O150">
        <v>9</v>
      </c>
      <c r="P150">
        <v>8</v>
      </c>
      <c r="Q150" s="3">
        <v>8</v>
      </c>
      <c r="R150">
        <v>10</v>
      </c>
      <c r="S150" s="2">
        <v>-0.33333333333333331</v>
      </c>
      <c r="T150" s="2">
        <f t="shared" si="4"/>
        <v>-0.1111111111111111</v>
      </c>
    </row>
    <row r="151" spans="1:20" x14ac:dyDescent="0.25">
      <c r="A151" s="4">
        <v>26.010100000000001</v>
      </c>
      <c r="B151" s="4" t="s">
        <v>209</v>
      </c>
      <c r="C151" t="s">
        <v>5</v>
      </c>
      <c r="D151">
        <v>119</v>
      </c>
      <c r="E151" t="s">
        <v>43</v>
      </c>
      <c r="F151" t="s">
        <v>157</v>
      </c>
      <c r="G151">
        <v>4</v>
      </c>
      <c r="H151">
        <v>0</v>
      </c>
      <c r="I151">
        <v>1</v>
      </c>
      <c r="J151">
        <v>2</v>
      </c>
      <c r="K151">
        <v>0</v>
      </c>
      <c r="L151">
        <v>1.4</v>
      </c>
      <c r="M151">
        <v>3</v>
      </c>
      <c r="N151">
        <v>2</v>
      </c>
      <c r="O151">
        <v>4</v>
      </c>
      <c r="P151">
        <v>4</v>
      </c>
      <c r="Q151" s="3">
        <v>2</v>
      </c>
      <c r="R151">
        <v>3</v>
      </c>
      <c r="S151" s="2">
        <v>-0.33333333333333331</v>
      </c>
      <c r="T151" s="2">
        <f t="shared" si="4"/>
        <v>-0.5</v>
      </c>
    </row>
    <row r="152" spans="1:20" x14ac:dyDescent="0.25">
      <c r="A152" s="4">
        <v>9.0401000000000007</v>
      </c>
      <c r="B152" s="4" t="s">
        <v>182</v>
      </c>
      <c r="C152" t="s">
        <v>5</v>
      </c>
      <c r="D152">
        <v>43</v>
      </c>
      <c r="E152" t="s">
        <v>25</v>
      </c>
      <c r="F152" t="s">
        <v>147</v>
      </c>
      <c r="G152">
        <v>37</v>
      </c>
      <c r="H152">
        <v>22</v>
      </c>
      <c r="I152">
        <v>27</v>
      </c>
      <c r="J152">
        <v>20</v>
      </c>
      <c r="K152">
        <v>19</v>
      </c>
      <c r="L152">
        <v>25</v>
      </c>
      <c r="M152">
        <v>314</v>
      </c>
      <c r="N152">
        <v>245</v>
      </c>
      <c r="O152">
        <v>243</v>
      </c>
      <c r="P152">
        <v>224</v>
      </c>
      <c r="Q152" s="3">
        <v>203</v>
      </c>
      <c r="R152">
        <v>245.8</v>
      </c>
      <c r="S152" s="2">
        <v>-0.35350318471337577</v>
      </c>
      <c r="T152" s="2">
        <f t="shared" si="4"/>
        <v>-0.16460905349794239</v>
      </c>
    </row>
    <row r="153" spans="1:20" x14ac:dyDescent="0.25">
      <c r="A153" s="4">
        <v>24.010200000000001</v>
      </c>
      <c r="B153" s="4" t="s">
        <v>207</v>
      </c>
      <c r="C153" t="s">
        <v>5</v>
      </c>
      <c r="D153">
        <v>10</v>
      </c>
      <c r="E153" t="s">
        <v>9</v>
      </c>
      <c r="F153" t="s">
        <v>155</v>
      </c>
      <c r="G153">
        <v>252</v>
      </c>
      <c r="H153">
        <v>177</v>
      </c>
      <c r="I153">
        <v>186</v>
      </c>
      <c r="J153">
        <v>151</v>
      </c>
      <c r="K153">
        <v>167</v>
      </c>
      <c r="L153">
        <v>186.6</v>
      </c>
      <c r="M153">
        <v>478</v>
      </c>
      <c r="N153">
        <v>423</v>
      </c>
      <c r="O153">
        <v>326</v>
      </c>
      <c r="P153">
        <v>305</v>
      </c>
      <c r="Q153" s="3">
        <v>308</v>
      </c>
      <c r="R153">
        <v>368</v>
      </c>
      <c r="S153" s="2">
        <v>-0.35564853556485354</v>
      </c>
      <c r="T153" s="2">
        <f t="shared" si="4"/>
        <v>-5.5214723926380369E-2</v>
      </c>
    </row>
    <row r="154" spans="1:20" x14ac:dyDescent="0.25">
      <c r="A154" s="4">
        <v>40.010100000000001</v>
      </c>
      <c r="B154" s="4" t="s">
        <v>209</v>
      </c>
      <c r="C154" t="s">
        <v>101</v>
      </c>
      <c r="D154">
        <v>37</v>
      </c>
      <c r="E154" t="s">
        <v>115</v>
      </c>
      <c r="F154" t="s">
        <v>160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18</v>
      </c>
      <c r="N154">
        <v>14</v>
      </c>
      <c r="O154">
        <v>17</v>
      </c>
      <c r="P154">
        <v>9</v>
      </c>
      <c r="Q154" s="3">
        <v>11</v>
      </c>
      <c r="R154">
        <v>13.8</v>
      </c>
      <c r="S154" s="2">
        <v>-0.3888888888888889</v>
      </c>
      <c r="T154" s="2">
        <f t="shared" si="4"/>
        <v>-0.35294117647058826</v>
      </c>
    </row>
    <row r="155" spans="1:20" x14ac:dyDescent="0.25">
      <c r="A155" s="4">
        <v>11.0901</v>
      </c>
      <c r="B155" s="4" t="s">
        <v>187</v>
      </c>
      <c r="C155" t="s">
        <v>5</v>
      </c>
      <c r="D155">
        <v>121</v>
      </c>
      <c r="E155" t="s">
        <v>47</v>
      </c>
      <c r="F155" t="s">
        <v>148</v>
      </c>
      <c r="G155">
        <v>18</v>
      </c>
      <c r="H155">
        <v>3</v>
      </c>
      <c r="I155">
        <v>10</v>
      </c>
      <c r="J155">
        <v>7</v>
      </c>
      <c r="K155">
        <v>11</v>
      </c>
      <c r="L155">
        <v>9.8000000000000007</v>
      </c>
      <c r="M155">
        <v>17</v>
      </c>
      <c r="N155">
        <v>9</v>
      </c>
      <c r="O155">
        <v>10</v>
      </c>
      <c r="P155">
        <v>10</v>
      </c>
      <c r="Q155" s="3">
        <v>10</v>
      </c>
      <c r="R155">
        <v>11.2</v>
      </c>
      <c r="S155" s="2">
        <v>-0.41176470588235292</v>
      </c>
      <c r="T155" s="2">
        <f t="shared" si="4"/>
        <v>0</v>
      </c>
    </row>
    <row r="156" spans="1:20" x14ac:dyDescent="0.25">
      <c r="A156" s="4">
        <v>52.040799999999997</v>
      </c>
      <c r="B156" s="4" t="s">
        <v>254</v>
      </c>
      <c r="C156" t="s">
        <v>5</v>
      </c>
      <c r="D156">
        <v>135</v>
      </c>
      <c r="E156" t="s">
        <v>54</v>
      </c>
      <c r="F156" t="s">
        <v>169</v>
      </c>
      <c r="G156">
        <v>4</v>
      </c>
      <c r="H156">
        <v>4</v>
      </c>
      <c r="I156">
        <v>0</v>
      </c>
      <c r="J156">
        <v>4</v>
      </c>
      <c r="K156">
        <v>2</v>
      </c>
      <c r="L156">
        <v>2.8</v>
      </c>
      <c r="M156">
        <v>12</v>
      </c>
      <c r="N156">
        <v>10</v>
      </c>
      <c r="O156">
        <v>6</v>
      </c>
      <c r="P156">
        <v>7</v>
      </c>
      <c r="Q156" s="3">
        <v>7</v>
      </c>
      <c r="R156">
        <v>8.4</v>
      </c>
      <c r="S156" s="2">
        <v>-0.41666666666666669</v>
      </c>
      <c r="T156" s="2">
        <f t="shared" si="4"/>
        <v>0.16666666666666666</v>
      </c>
    </row>
    <row r="157" spans="1:20" x14ac:dyDescent="0.25">
      <c r="A157" s="4">
        <v>24.010200000000001</v>
      </c>
      <c r="B157" s="4" t="s">
        <v>207</v>
      </c>
      <c r="C157" t="s">
        <v>63</v>
      </c>
      <c r="D157">
        <v>888</v>
      </c>
      <c r="E157" t="s">
        <v>62</v>
      </c>
      <c r="F157" t="s">
        <v>155</v>
      </c>
      <c r="G157">
        <v>0</v>
      </c>
      <c r="H157">
        <v>1</v>
      </c>
      <c r="I157">
        <v>0</v>
      </c>
      <c r="J157">
        <v>0</v>
      </c>
      <c r="K157">
        <v>0</v>
      </c>
      <c r="L157">
        <v>0.2</v>
      </c>
      <c r="M157">
        <v>589</v>
      </c>
      <c r="N157">
        <v>332</v>
      </c>
      <c r="O157">
        <v>205</v>
      </c>
      <c r="P157">
        <v>283</v>
      </c>
      <c r="Q157" s="3">
        <v>335</v>
      </c>
      <c r="R157">
        <v>348.8</v>
      </c>
      <c r="S157" s="2">
        <v>-0.43123938879456708</v>
      </c>
      <c r="T157" s="2">
        <f t="shared" si="4"/>
        <v>0.63414634146341464</v>
      </c>
    </row>
    <row r="158" spans="1:20" x14ac:dyDescent="0.25">
      <c r="C158" t="s">
        <v>63</v>
      </c>
      <c r="E158" t="s">
        <v>171</v>
      </c>
      <c r="F158" t="s">
        <v>155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0.2</v>
      </c>
      <c r="M158">
        <v>591</v>
      </c>
      <c r="N158">
        <v>333</v>
      </c>
      <c r="O158">
        <v>206</v>
      </c>
      <c r="P158">
        <v>283</v>
      </c>
      <c r="Q158" s="3">
        <v>335</v>
      </c>
      <c r="R158">
        <v>349.6</v>
      </c>
      <c r="S158" s="2">
        <v>-0.43316412859560066</v>
      </c>
      <c r="T158" s="2">
        <f t="shared" si="4"/>
        <v>0.62621359223300976</v>
      </c>
    </row>
    <row r="159" spans="1:20" x14ac:dyDescent="0.25">
      <c r="A159" s="4">
        <v>24.010200000000001</v>
      </c>
      <c r="B159" s="4" t="s">
        <v>207</v>
      </c>
      <c r="C159" t="s">
        <v>5</v>
      </c>
      <c r="D159">
        <v>888</v>
      </c>
      <c r="E159" t="s">
        <v>62</v>
      </c>
      <c r="F159" t="s">
        <v>155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2355</v>
      </c>
      <c r="N159">
        <v>1595</v>
      </c>
      <c r="O159">
        <v>1479</v>
      </c>
      <c r="P159">
        <v>1117</v>
      </c>
      <c r="Q159" s="3">
        <v>1332</v>
      </c>
      <c r="R159">
        <v>1575.6</v>
      </c>
      <c r="S159" s="2">
        <v>-0.43439490445859874</v>
      </c>
      <c r="T159" s="2">
        <f t="shared" si="4"/>
        <v>-9.9391480730223122E-2</v>
      </c>
    </row>
    <row r="160" spans="1:20" x14ac:dyDescent="0.25">
      <c r="A160" s="4">
        <v>43.020099999999999</v>
      </c>
      <c r="B160" s="4" t="s">
        <v>214</v>
      </c>
      <c r="C160" t="s">
        <v>63</v>
      </c>
      <c r="D160">
        <v>67</v>
      </c>
      <c r="E160" t="s">
        <v>82</v>
      </c>
      <c r="F160" t="s">
        <v>162</v>
      </c>
      <c r="G160">
        <v>1</v>
      </c>
      <c r="H160">
        <v>3</v>
      </c>
      <c r="I160">
        <v>1</v>
      </c>
      <c r="J160">
        <v>0</v>
      </c>
      <c r="K160">
        <v>0</v>
      </c>
      <c r="L160">
        <v>1</v>
      </c>
      <c r="M160">
        <v>23</v>
      </c>
      <c r="N160">
        <v>22</v>
      </c>
      <c r="O160">
        <v>14</v>
      </c>
      <c r="P160">
        <v>15</v>
      </c>
      <c r="Q160" s="3">
        <v>12</v>
      </c>
      <c r="R160">
        <v>17.2</v>
      </c>
      <c r="S160" s="2">
        <v>-0.47826086956521741</v>
      </c>
      <c r="T160" s="2">
        <f t="shared" si="4"/>
        <v>-0.14285714285714285</v>
      </c>
    </row>
    <row r="161" spans="1:20" x14ac:dyDescent="0.25">
      <c r="A161" s="4">
        <v>51.070599999999999</v>
      </c>
      <c r="B161" s="4" t="s">
        <v>233</v>
      </c>
      <c r="C161" t="s">
        <v>5</v>
      </c>
      <c r="D161">
        <v>107</v>
      </c>
      <c r="E161" t="s">
        <v>40</v>
      </c>
      <c r="F161" t="s">
        <v>168</v>
      </c>
      <c r="G161">
        <v>5</v>
      </c>
      <c r="H161">
        <v>1</v>
      </c>
      <c r="I161">
        <v>1</v>
      </c>
      <c r="J161">
        <v>1</v>
      </c>
      <c r="K161">
        <v>1</v>
      </c>
      <c r="L161">
        <v>1.8</v>
      </c>
      <c r="M161">
        <v>35</v>
      </c>
      <c r="N161">
        <v>25</v>
      </c>
      <c r="O161">
        <v>12</v>
      </c>
      <c r="P161">
        <v>22</v>
      </c>
      <c r="Q161" s="3">
        <v>18</v>
      </c>
      <c r="R161">
        <v>22.4</v>
      </c>
      <c r="S161" s="2">
        <v>-0.48571428571428571</v>
      </c>
      <c r="T161" s="2">
        <f t="shared" si="4"/>
        <v>0.5</v>
      </c>
    </row>
    <row r="162" spans="1:20" x14ac:dyDescent="0.25">
      <c r="A162" s="4">
        <v>1.0601</v>
      </c>
      <c r="B162" s="4" t="s">
        <v>180</v>
      </c>
      <c r="C162" t="s">
        <v>63</v>
      </c>
      <c r="D162">
        <v>23</v>
      </c>
      <c r="E162" t="s">
        <v>74</v>
      </c>
      <c r="F162" t="s">
        <v>146</v>
      </c>
      <c r="G162">
        <v>1</v>
      </c>
      <c r="H162">
        <v>4</v>
      </c>
      <c r="I162">
        <v>5</v>
      </c>
      <c r="J162">
        <v>2</v>
      </c>
      <c r="K162">
        <v>1</v>
      </c>
      <c r="L162">
        <v>2.6</v>
      </c>
      <c r="M162">
        <v>30</v>
      </c>
      <c r="N162">
        <v>13</v>
      </c>
      <c r="O162">
        <v>6</v>
      </c>
      <c r="P162">
        <v>8</v>
      </c>
      <c r="Q162" s="3">
        <v>13</v>
      </c>
      <c r="R162">
        <v>14</v>
      </c>
      <c r="S162" s="2">
        <v>-0.56666666666666665</v>
      </c>
      <c r="T162" s="2">
        <f t="shared" ref="T162:T170" si="5">((Q162-O162)/O162)</f>
        <v>1.1666666666666667</v>
      </c>
    </row>
    <row r="163" spans="1:20" x14ac:dyDescent="0.25">
      <c r="A163" s="4">
        <v>43.0107</v>
      </c>
      <c r="B163" s="4" t="s">
        <v>213</v>
      </c>
      <c r="C163" t="s">
        <v>63</v>
      </c>
      <c r="D163">
        <v>68</v>
      </c>
      <c r="E163" t="s">
        <v>83</v>
      </c>
      <c r="F163" t="s">
        <v>162</v>
      </c>
      <c r="G163">
        <v>17</v>
      </c>
      <c r="H163">
        <v>11</v>
      </c>
      <c r="I163">
        <v>10</v>
      </c>
      <c r="J163">
        <v>4</v>
      </c>
      <c r="K163">
        <v>4</v>
      </c>
      <c r="L163">
        <v>9.1999999999999993</v>
      </c>
      <c r="M163">
        <v>96</v>
      </c>
      <c r="N163">
        <v>43</v>
      </c>
      <c r="O163">
        <v>36</v>
      </c>
      <c r="P163">
        <v>35</v>
      </c>
      <c r="Q163" s="3">
        <v>36</v>
      </c>
      <c r="R163">
        <v>49.2</v>
      </c>
      <c r="S163" s="2">
        <v>-0.625</v>
      </c>
      <c r="T163" s="2">
        <f t="shared" si="5"/>
        <v>0</v>
      </c>
    </row>
    <row r="164" spans="1:20" x14ac:dyDescent="0.25">
      <c r="A164" s="4">
        <v>19.070799999999998</v>
      </c>
      <c r="B164" s="4" t="s">
        <v>204</v>
      </c>
      <c r="C164" t="s">
        <v>63</v>
      </c>
      <c r="D164">
        <v>87</v>
      </c>
      <c r="E164" t="s">
        <v>93</v>
      </c>
      <c r="F164" t="s">
        <v>153</v>
      </c>
      <c r="G164">
        <v>21</v>
      </c>
      <c r="H164">
        <v>28</v>
      </c>
      <c r="I164">
        <v>14</v>
      </c>
      <c r="J164">
        <v>17</v>
      </c>
      <c r="K164">
        <v>32</v>
      </c>
      <c r="L164">
        <v>22.4</v>
      </c>
      <c r="M164">
        <v>48</v>
      </c>
      <c r="N164">
        <v>49</v>
      </c>
      <c r="O164">
        <v>32</v>
      </c>
      <c r="P164">
        <v>26</v>
      </c>
      <c r="Q164" s="3">
        <v>17</v>
      </c>
      <c r="R164">
        <v>34.4</v>
      </c>
      <c r="S164" s="2">
        <v>-0.64583333333333337</v>
      </c>
      <c r="T164" s="2">
        <f t="shared" si="5"/>
        <v>-0.46875</v>
      </c>
    </row>
    <row r="165" spans="1:20" x14ac:dyDescent="0.25">
      <c r="A165" s="4">
        <v>51.389899999999997</v>
      </c>
      <c r="B165" s="4" t="s">
        <v>250</v>
      </c>
      <c r="C165" t="s">
        <v>63</v>
      </c>
      <c r="D165">
        <v>14</v>
      </c>
      <c r="E165" t="s">
        <v>70</v>
      </c>
      <c r="F165" t="s">
        <v>168</v>
      </c>
      <c r="G165">
        <v>119</v>
      </c>
      <c r="H165">
        <v>138</v>
      </c>
      <c r="I165">
        <v>125</v>
      </c>
      <c r="J165">
        <v>154</v>
      </c>
      <c r="K165">
        <v>136</v>
      </c>
      <c r="L165">
        <v>134.4</v>
      </c>
      <c r="M165">
        <v>1030</v>
      </c>
      <c r="N165">
        <v>539</v>
      </c>
      <c r="O165">
        <v>397</v>
      </c>
      <c r="P165">
        <v>362</v>
      </c>
      <c r="Q165" s="3">
        <v>309</v>
      </c>
      <c r="R165">
        <v>527.4</v>
      </c>
      <c r="S165" s="2">
        <v>-0.7</v>
      </c>
      <c r="T165" s="2">
        <f t="shared" si="5"/>
        <v>-0.22166246851385391</v>
      </c>
    </row>
    <row r="166" spans="1:20" x14ac:dyDescent="0.25">
      <c r="A166" s="4">
        <v>1.0601</v>
      </c>
      <c r="B166" s="4" t="s">
        <v>180</v>
      </c>
      <c r="C166" t="s">
        <v>63</v>
      </c>
      <c r="D166">
        <v>66</v>
      </c>
      <c r="E166" t="s">
        <v>81</v>
      </c>
      <c r="F166" t="s">
        <v>146</v>
      </c>
      <c r="G166">
        <v>1</v>
      </c>
      <c r="H166">
        <v>3</v>
      </c>
      <c r="I166">
        <v>0</v>
      </c>
      <c r="J166">
        <v>2</v>
      </c>
      <c r="K166">
        <v>2</v>
      </c>
      <c r="L166">
        <v>1.6</v>
      </c>
      <c r="M166">
        <v>25</v>
      </c>
      <c r="N166">
        <v>21</v>
      </c>
      <c r="O166">
        <v>26</v>
      </c>
      <c r="P166">
        <v>16</v>
      </c>
      <c r="Q166" s="3">
        <v>7</v>
      </c>
      <c r="R166">
        <v>19</v>
      </c>
      <c r="S166" s="2">
        <v>-0.72</v>
      </c>
      <c r="T166" s="2">
        <f t="shared" si="5"/>
        <v>-0.73076923076923073</v>
      </c>
    </row>
    <row r="167" spans="1:20" x14ac:dyDescent="0.25">
      <c r="A167" s="4">
        <v>16.010100000000001</v>
      </c>
      <c r="B167" s="4" t="s">
        <v>201</v>
      </c>
      <c r="C167" t="s">
        <v>5</v>
      </c>
      <c r="D167">
        <v>138</v>
      </c>
      <c r="E167" t="s">
        <v>55</v>
      </c>
      <c r="F167" t="s">
        <v>152</v>
      </c>
      <c r="G167">
        <v>4</v>
      </c>
      <c r="H167">
        <v>3</v>
      </c>
      <c r="I167">
        <v>1</v>
      </c>
      <c r="J167">
        <v>1</v>
      </c>
      <c r="K167">
        <v>1</v>
      </c>
      <c r="L167">
        <v>2</v>
      </c>
      <c r="M167">
        <v>8</v>
      </c>
      <c r="N167">
        <v>8</v>
      </c>
      <c r="O167">
        <v>6</v>
      </c>
      <c r="P167">
        <v>3</v>
      </c>
      <c r="Q167" s="3">
        <v>1</v>
      </c>
      <c r="R167">
        <v>5.2</v>
      </c>
      <c r="S167" s="2">
        <v>-0.875</v>
      </c>
      <c r="T167" s="2">
        <f t="shared" si="5"/>
        <v>-0.83333333333333337</v>
      </c>
    </row>
    <row r="168" spans="1:20" x14ac:dyDescent="0.25">
      <c r="A168" s="4">
        <v>52.020499999999998</v>
      </c>
      <c r="B168" s="4" t="s">
        <v>251</v>
      </c>
      <c r="C168" t="s">
        <v>101</v>
      </c>
      <c r="D168">
        <v>119</v>
      </c>
      <c r="E168" t="s">
        <v>136</v>
      </c>
      <c r="F168" t="s">
        <v>169</v>
      </c>
      <c r="G168">
        <v>2</v>
      </c>
      <c r="H168">
        <v>2</v>
      </c>
      <c r="I168">
        <v>1</v>
      </c>
      <c r="J168">
        <v>0</v>
      </c>
      <c r="K168">
        <v>1</v>
      </c>
      <c r="L168">
        <v>1.2</v>
      </c>
      <c r="M168">
        <v>57</v>
      </c>
      <c r="N168">
        <v>133</v>
      </c>
      <c r="O168">
        <v>37</v>
      </c>
      <c r="P168">
        <v>4</v>
      </c>
      <c r="Q168" s="3">
        <v>7</v>
      </c>
      <c r="R168">
        <v>47.6</v>
      </c>
      <c r="S168" s="2">
        <v>-0.8771929824561403</v>
      </c>
      <c r="T168" s="2">
        <f t="shared" si="5"/>
        <v>-0.81081081081081086</v>
      </c>
    </row>
    <row r="169" spans="1:20" x14ac:dyDescent="0.25">
      <c r="A169" s="4">
        <v>52.170099999999998</v>
      </c>
      <c r="B169" s="4" t="s">
        <v>257</v>
      </c>
      <c r="C169" t="s">
        <v>5</v>
      </c>
      <c r="D169">
        <v>96</v>
      </c>
      <c r="E169" t="s">
        <v>37</v>
      </c>
      <c r="F169" t="s">
        <v>169</v>
      </c>
      <c r="G169">
        <v>1</v>
      </c>
      <c r="H169">
        <v>0</v>
      </c>
      <c r="I169">
        <v>0</v>
      </c>
      <c r="J169">
        <v>1</v>
      </c>
      <c r="K169">
        <v>0</v>
      </c>
      <c r="L169">
        <v>0.4</v>
      </c>
      <c r="M169">
        <v>47</v>
      </c>
      <c r="N169">
        <v>26</v>
      </c>
      <c r="O169">
        <v>31</v>
      </c>
      <c r="P169">
        <v>13</v>
      </c>
      <c r="Q169" s="3">
        <v>5</v>
      </c>
      <c r="R169">
        <v>24.4</v>
      </c>
      <c r="S169" s="2">
        <v>-0.8936170212765957</v>
      </c>
      <c r="T169" s="2">
        <f t="shared" si="5"/>
        <v>-0.83870967741935487</v>
      </c>
    </row>
    <row r="170" spans="1:20" x14ac:dyDescent="0.25">
      <c r="A170" s="4">
        <v>24.010200000000001</v>
      </c>
      <c r="B170" s="4" t="s">
        <v>207</v>
      </c>
      <c r="C170" t="s">
        <v>63</v>
      </c>
      <c r="D170">
        <v>777</v>
      </c>
      <c r="E170" t="s">
        <v>61</v>
      </c>
      <c r="F170" t="s">
        <v>155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2</v>
      </c>
      <c r="N170">
        <v>1</v>
      </c>
      <c r="O170">
        <v>1</v>
      </c>
      <c r="P170">
        <v>0</v>
      </c>
      <c r="Q170" s="3">
        <v>0</v>
      </c>
      <c r="R170">
        <v>0.8</v>
      </c>
      <c r="S170" s="2">
        <v>-1</v>
      </c>
      <c r="T170" s="2">
        <f t="shared" si="5"/>
        <v>-1</v>
      </c>
    </row>
  </sheetData>
  <sortState ref="A2:T170">
    <sortCondition descending="1" ref="S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workbookViewId="0">
      <selection activeCell="L21" sqref="L21"/>
    </sheetView>
  </sheetViews>
  <sheetFormatPr defaultRowHeight="15" x14ac:dyDescent="0.25"/>
  <cols>
    <col min="2" max="2" width="29.7109375" customWidth="1"/>
    <col min="3" max="3" width="43.7109375" customWidth="1"/>
    <col min="4" max="5" width="7.85546875" customWidth="1"/>
    <col min="6" max="6" width="7.42578125" customWidth="1"/>
    <col min="8" max="8" width="9.7109375" style="2" customWidth="1"/>
    <col min="9" max="9" width="9.140625" style="2"/>
  </cols>
  <sheetData>
    <row r="1" spans="1:9" s="4" customFormat="1" ht="36.75" customHeight="1" x14ac:dyDescent="0.3">
      <c r="A1" s="12" t="s">
        <v>260</v>
      </c>
      <c r="B1" s="13"/>
      <c r="C1" s="13"/>
      <c r="D1" s="13"/>
      <c r="E1" s="13"/>
      <c r="F1" s="13"/>
      <c r="G1" s="13"/>
      <c r="H1" s="13"/>
      <c r="I1" s="13"/>
    </row>
    <row r="2" spans="1:9" s="4" customFormat="1" ht="36.75" customHeight="1" x14ac:dyDescent="0.25">
      <c r="A2" s="3" t="s">
        <v>0</v>
      </c>
      <c r="B2" s="3" t="s">
        <v>2</v>
      </c>
      <c r="C2" s="3" t="s">
        <v>261</v>
      </c>
      <c r="D2" s="3" t="s">
        <v>262</v>
      </c>
      <c r="E2" s="3" t="s">
        <v>263</v>
      </c>
      <c r="F2" s="3" t="s">
        <v>264</v>
      </c>
      <c r="G2" s="3" t="s">
        <v>176</v>
      </c>
      <c r="H2" s="5" t="s">
        <v>266</v>
      </c>
      <c r="I2" s="5" t="s">
        <v>265</v>
      </c>
    </row>
    <row r="3" spans="1:9" x14ac:dyDescent="0.25">
      <c r="A3" t="s">
        <v>63</v>
      </c>
      <c r="B3" t="s">
        <v>69</v>
      </c>
      <c r="C3" s="3" t="s">
        <v>146</v>
      </c>
      <c r="D3">
        <v>61</v>
      </c>
      <c r="E3">
        <v>90</v>
      </c>
      <c r="F3">
        <v>107</v>
      </c>
      <c r="G3">
        <v>89.6</v>
      </c>
      <c r="H3" s="2">
        <v>0.75409836065573765</v>
      </c>
      <c r="I3" s="2">
        <v>0.18888888888888888</v>
      </c>
    </row>
    <row r="4" spans="1:9" x14ac:dyDescent="0.25">
      <c r="A4" t="s">
        <v>63</v>
      </c>
      <c r="B4" t="s">
        <v>74</v>
      </c>
      <c r="C4" s="3" t="s">
        <v>146</v>
      </c>
      <c r="D4">
        <v>30</v>
      </c>
      <c r="E4">
        <v>6</v>
      </c>
      <c r="F4">
        <v>13</v>
      </c>
      <c r="G4">
        <v>14</v>
      </c>
      <c r="H4" s="2">
        <v>-0.56666666666666665</v>
      </c>
      <c r="I4" s="2">
        <v>1.1666666666666667</v>
      </c>
    </row>
    <row r="5" spans="1:9" x14ac:dyDescent="0.25">
      <c r="A5" t="s">
        <v>63</v>
      </c>
      <c r="B5" t="s">
        <v>81</v>
      </c>
      <c r="C5" s="3" t="s">
        <v>146</v>
      </c>
      <c r="D5">
        <v>25</v>
      </c>
      <c r="E5">
        <v>26</v>
      </c>
      <c r="F5">
        <v>7</v>
      </c>
      <c r="G5">
        <v>19</v>
      </c>
      <c r="H5" s="2">
        <v>-0.72</v>
      </c>
      <c r="I5" s="2">
        <v>-0.73076923076923073</v>
      </c>
    </row>
    <row r="6" spans="1:9" x14ac:dyDescent="0.25">
      <c r="A6" t="s">
        <v>63</v>
      </c>
      <c r="B6" t="s">
        <v>92</v>
      </c>
      <c r="C6" s="3" t="s">
        <v>146</v>
      </c>
      <c r="D6">
        <v>39</v>
      </c>
      <c r="E6">
        <v>22</v>
      </c>
      <c r="F6">
        <v>41</v>
      </c>
      <c r="G6">
        <v>30.8</v>
      </c>
      <c r="H6" s="2">
        <v>5.128205128205128E-2</v>
      </c>
      <c r="I6" s="2">
        <v>0.86363636363636365</v>
      </c>
    </row>
    <row r="7" spans="1:9" x14ac:dyDescent="0.25">
      <c r="A7" t="s">
        <v>63</v>
      </c>
      <c r="B7" t="s">
        <v>76</v>
      </c>
      <c r="C7" s="3" t="s">
        <v>146</v>
      </c>
      <c r="D7">
        <v>7</v>
      </c>
      <c r="E7">
        <v>9</v>
      </c>
      <c r="F7">
        <v>9</v>
      </c>
      <c r="G7">
        <v>9.4</v>
      </c>
      <c r="H7" s="2">
        <v>0.2857142857142857</v>
      </c>
      <c r="I7" s="2">
        <v>0</v>
      </c>
    </row>
    <row r="8" spans="1:9" x14ac:dyDescent="0.25">
      <c r="A8" t="s">
        <v>5</v>
      </c>
      <c r="B8" t="s">
        <v>43</v>
      </c>
      <c r="C8" s="3" t="s">
        <v>157</v>
      </c>
      <c r="D8">
        <v>25</v>
      </c>
      <c r="E8">
        <v>26</v>
      </c>
      <c r="F8">
        <v>37</v>
      </c>
      <c r="G8">
        <v>30.6</v>
      </c>
      <c r="H8" s="2">
        <v>0.48</v>
      </c>
      <c r="I8" s="2">
        <v>0.42307692307692307</v>
      </c>
    </row>
    <row r="9" spans="1:9" x14ac:dyDescent="0.25">
      <c r="A9" t="s">
        <v>5</v>
      </c>
      <c r="B9" t="s">
        <v>43</v>
      </c>
      <c r="C9" s="3" t="s">
        <v>157</v>
      </c>
      <c r="D9">
        <v>3</v>
      </c>
      <c r="E9">
        <v>4</v>
      </c>
      <c r="F9">
        <v>2</v>
      </c>
      <c r="G9">
        <v>3</v>
      </c>
      <c r="H9" s="2">
        <v>-0.33333333333333331</v>
      </c>
      <c r="I9" s="2">
        <v>-0.5</v>
      </c>
    </row>
    <row r="10" spans="1:9" x14ac:dyDescent="0.25">
      <c r="A10" t="s">
        <v>101</v>
      </c>
      <c r="B10" t="s">
        <v>103</v>
      </c>
      <c r="C10" s="3" t="s">
        <v>157</v>
      </c>
      <c r="D10">
        <v>68</v>
      </c>
      <c r="E10">
        <v>71</v>
      </c>
      <c r="F10">
        <v>70</v>
      </c>
      <c r="G10">
        <v>65.400000000000006</v>
      </c>
      <c r="H10" s="2">
        <v>2.9411764705882353E-2</v>
      </c>
      <c r="I10" s="2">
        <v>-1.4084507042253521E-2</v>
      </c>
    </row>
    <row r="11" spans="1:9" x14ac:dyDescent="0.25">
      <c r="A11" t="s">
        <v>5</v>
      </c>
      <c r="B11" t="s">
        <v>16</v>
      </c>
      <c r="C11" s="3" t="s">
        <v>169</v>
      </c>
      <c r="D11">
        <v>341</v>
      </c>
      <c r="E11">
        <v>339</v>
      </c>
      <c r="F11">
        <v>349</v>
      </c>
      <c r="G11">
        <v>359</v>
      </c>
      <c r="H11" s="2">
        <v>2.3460410557184751E-2</v>
      </c>
      <c r="I11" s="2">
        <v>2.9498525073746312E-2</v>
      </c>
    </row>
    <row r="12" spans="1:9" x14ac:dyDescent="0.25">
      <c r="A12" t="s">
        <v>5</v>
      </c>
      <c r="B12" t="s">
        <v>6</v>
      </c>
      <c r="C12" s="3" t="s">
        <v>169</v>
      </c>
      <c r="D12">
        <v>1625</v>
      </c>
      <c r="E12">
        <v>1414</v>
      </c>
      <c r="F12">
        <v>1310</v>
      </c>
      <c r="G12">
        <v>1478.6</v>
      </c>
      <c r="H12" s="2">
        <v>-0.19384615384615383</v>
      </c>
      <c r="I12" s="2">
        <v>-7.355021216407355E-2</v>
      </c>
    </row>
    <row r="13" spans="1:9" x14ac:dyDescent="0.25">
      <c r="A13" t="s">
        <v>5</v>
      </c>
      <c r="B13" t="s">
        <v>54</v>
      </c>
      <c r="C13" s="3" t="s">
        <v>169</v>
      </c>
      <c r="D13">
        <v>12</v>
      </c>
      <c r="E13">
        <v>6</v>
      </c>
      <c r="F13">
        <v>7</v>
      </c>
      <c r="G13">
        <v>8.4</v>
      </c>
      <c r="H13" s="2">
        <v>-0.41666666666666669</v>
      </c>
      <c r="I13" s="2">
        <v>0.16666666666666666</v>
      </c>
    </row>
    <row r="14" spans="1:9" x14ac:dyDescent="0.25">
      <c r="A14" t="s">
        <v>5</v>
      </c>
      <c r="B14" t="s">
        <v>36</v>
      </c>
      <c r="C14" s="3" t="s">
        <v>169</v>
      </c>
      <c r="D14">
        <v>17</v>
      </c>
      <c r="E14">
        <v>7</v>
      </c>
      <c r="F14">
        <v>16</v>
      </c>
      <c r="G14">
        <v>11.8</v>
      </c>
      <c r="H14" s="2">
        <v>-5.8823529411764705E-2</v>
      </c>
      <c r="I14" s="2">
        <v>1.2857142857142858</v>
      </c>
    </row>
    <row r="15" spans="1:9" x14ac:dyDescent="0.25">
      <c r="A15" t="s">
        <v>5</v>
      </c>
      <c r="B15" t="s">
        <v>37</v>
      </c>
      <c r="C15" s="3" t="s">
        <v>169</v>
      </c>
      <c r="D15">
        <v>47</v>
      </c>
      <c r="E15">
        <v>31</v>
      </c>
      <c r="F15">
        <v>5</v>
      </c>
      <c r="G15">
        <v>24.4</v>
      </c>
      <c r="H15" s="2">
        <v>-0.8936170212765957</v>
      </c>
      <c r="I15" s="2">
        <v>-0.83870967741935487</v>
      </c>
    </row>
    <row r="16" spans="1:9" x14ac:dyDescent="0.25">
      <c r="A16" t="s">
        <v>63</v>
      </c>
      <c r="B16" t="s">
        <v>73</v>
      </c>
      <c r="C16" s="3" t="s">
        <v>169</v>
      </c>
      <c r="D16">
        <v>191</v>
      </c>
      <c r="E16">
        <v>155</v>
      </c>
      <c r="F16">
        <v>193</v>
      </c>
      <c r="G16">
        <v>177.2</v>
      </c>
      <c r="H16" s="2">
        <v>1.0471204188481676E-2</v>
      </c>
      <c r="I16" s="2">
        <v>0.24516129032258063</v>
      </c>
    </row>
    <row r="17" spans="1:9" x14ac:dyDescent="0.25">
      <c r="A17" t="s">
        <v>63</v>
      </c>
      <c r="B17" t="s">
        <v>77</v>
      </c>
      <c r="C17" s="3" t="s">
        <v>169</v>
      </c>
      <c r="D17">
        <v>521</v>
      </c>
      <c r="E17">
        <v>442</v>
      </c>
      <c r="F17">
        <v>454</v>
      </c>
      <c r="G17">
        <v>461.8</v>
      </c>
      <c r="H17" s="2">
        <v>-0.12859884836852206</v>
      </c>
      <c r="I17" s="2">
        <v>2.7149321266968326E-2</v>
      </c>
    </row>
    <row r="18" spans="1:9" x14ac:dyDescent="0.25">
      <c r="A18" t="s">
        <v>63</v>
      </c>
      <c r="B18" t="s">
        <v>97</v>
      </c>
      <c r="C18" s="3" t="s">
        <v>169</v>
      </c>
      <c r="D18">
        <v>94</v>
      </c>
      <c r="E18">
        <v>141</v>
      </c>
      <c r="F18">
        <v>145</v>
      </c>
      <c r="G18">
        <v>132.80000000000001</v>
      </c>
      <c r="H18" s="2">
        <v>0.54255319148936165</v>
      </c>
      <c r="I18" s="2">
        <v>2.8368794326241134E-2</v>
      </c>
    </row>
    <row r="19" spans="1:9" x14ac:dyDescent="0.25">
      <c r="A19" t="s">
        <v>101</v>
      </c>
      <c r="B19" t="s">
        <v>104</v>
      </c>
      <c r="C19" s="3" t="s">
        <v>169</v>
      </c>
      <c r="D19">
        <v>625</v>
      </c>
      <c r="E19">
        <v>529</v>
      </c>
      <c r="F19">
        <v>477</v>
      </c>
      <c r="G19">
        <v>524.20000000000005</v>
      </c>
      <c r="H19" s="2">
        <v>-0.23680000000000001</v>
      </c>
      <c r="I19" s="2">
        <v>-9.8298676748582225E-2</v>
      </c>
    </row>
    <row r="20" spans="1:9" x14ac:dyDescent="0.25">
      <c r="A20" t="s">
        <v>101</v>
      </c>
      <c r="B20" t="s">
        <v>105</v>
      </c>
      <c r="C20" s="3" t="s">
        <v>169</v>
      </c>
      <c r="D20">
        <v>119</v>
      </c>
      <c r="E20">
        <v>154</v>
      </c>
      <c r="F20">
        <v>198</v>
      </c>
      <c r="G20">
        <v>151.4</v>
      </c>
      <c r="H20" s="2">
        <v>0.66386554621848737</v>
      </c>
      <c r="I20" s="2">
        <v>0.2857142857142857</v>
      </c>
    </row>
    <row r="21" spans="1:9" x14ac:dyDescent="0.25">
      <c r="A21" t="s">
        <v>101</v>
      </c>
      <c r="B21" t="s">
        <v>136</v>
      </c>
      <c r="C21" s="3" t="s">
        <v>169</v>
      </c>
      <c r="D21">
        <v>57</v>
      </c>
      <c r="E21">
        <v>37</v>
      </c>
      <c r="F21">
        <v>7</v>
      </c>
      <c r="G21">
        <v>47.6</v>
      </c>
      <c r="H21" s="2">
        <v>-0.8771929824561403</v>
      </c>
      <c r="I21" s="2">
        <v>-0.81081081081081086</v>
      </c>
    </row>
    <row r="22" spans="1:9" x14ac:dyDescent="0.25">
      <c r="A22" t="s">
        <v>101</v>
      </c>
      <c r="B22" t="s">
        <v>102</v>
      </c>
      <c r="C22" s="3" t="s">
        <v>169</v>
      </c>
      <c r="D22">
        <v>76</v>
      </c>
      <c r="E22">
        <v>65</v>
      </c>
      <c r="F22">
        <v>55</v>
      </c>
      <c r="G22">
        <v>62.6</v>
      </c>
      <c r="H22" s="2">
        <v>-0.27631578947368424</v>
      </c>
      <c r="I22" s="2">
        <v>-0.15384615384615385</v>
      </c>
    </row>
    <row r="23" spans="1:9" x14ac:dyDescent="0.25">
      <c r="A23" t="s">
        <v>101</v>
      </c>
      <c r="B23" t="s">
        <v>106</v>
      </c>
      <c r="C23" s="3" t="s">
        <v>169</v>
      </c>
      <c r="D23">
        <v>76</v>
      </c>
      <c r="E23">
        <v>61</v>
      </c>
      <c r="F23">
        <v>60</v>
      </c>
      <c r="G23">
        <v>63.8</v>
      </c>
      <c r="H23" s="2">
        <v>-0.21052631578947367</v>
      </c>
      <c r="I23" s="2">
        <v>-1.6393442622950821E-2</v>
      </c>
    </row>
    <row r="24" spans="1:9" x14ac:dyDescent="0.25">
      <c r="A24" t="s">
        <v>5</v>
      </c>
      <c r="B24" t="s">
        <v>25</v>
      </c>
      <c r="C24" s="3" t="s">
        <v>147</v>
      </c>
      <c r="D24">
        <v>314</v>
      </c>
      <c r="E24">
        <v>243</v>
      </c>
      <c r="F24">
        <v>203</v>
      </c>
      <c r="G24">
        <v>245.8</v>
      </c>
      <c r="H24" s="2">
        <v>-0.35350318471337577</v>
      </c>
      <c r="I24" s="2">
        <v>-0.16460905349794239</v>
      </c>
    </row>
    <row r="25" spans="1:9" ht="18" customHeight="1" x14ac:dyDescent="0.25">
      <c r="A25" s="8" t="s">
        <v>101</v>
      </c>
      <c r="B25" s="8" t="s">
        <v>111</v>
      </c>
      <c r="C25" s="11" t="s">
        <v>147</v>
      </c>
      <c r="D25" s="8">
        <v>51</v>
      </c>
      <c r="E25" s="8">
        <v>93</v>
      </c>
      <c r="F25" s="8">
        <v>102</v>
      </c>
      <c r="G25" s="8">
        <v>80.8</v>
      </c>
      <c r="H25" s="9">
        <v>1</v>
      </c>
      <c r="I25" s="9">
        <v>9.6774193548387094E-2</v>
      </c>
    </row>
    <row r="26" spans="1:9" x14ac:dyDescent="0.25">
      <c r="A26" t="s">
        <v>5</v>
      </c>
      <c r="B26" t="s">
        <v>39</v>
      </c>
      <c r="C26" s="3" t="s">
        <v>148</v>
      </c>
      <c r="D26">
        <v>245</v>
      </c>
      <c r="E26">
        <v>206</v>
      </c>
      <c r="F26">
        <v>234</v>
      </c>
      <c r="G26">
        <v>226.6</v>
      </c>
      <c r="H26" s="2">
        <v>-4.4897959183673466E-2</v>
      </c>
      <c r="I26" s="2">
        <v>0.13592233009708737</v>
      </c>
    </row>
    <row r="27" spans="1:9" x14ac:dyDescent="0.25">
      <c r="A27" t="s">
        <v>5</v>
      </c>
      <c r="B27" t="s">
        <v>57</v>
      </c>
      <c r="C27" s="3" t="s">
        <v>148</v>
      </c>
      <c r="D27">
        <v>14</v>
      </c>
      <c r="E27">
        <v>26</v>
      </c>
      <c r="F27">
        <v>20</v>
      </c>
      <c r="G27">
        <v>18.399999999999999</v>
      </c>
      <c r="H27" s="2">
        <v>0.42857142857142855</v>
      </c>
      <c r="I27" s="2">
        <v>-0.23076923076923078</v>
      </c>
    </row>
    <row r="28" spans="1:9" x14ac:dyDescent="0.25">
      <c r="A28" t="s">
        <v>5</v>
      </c>
      <c r="B28" t="s">
        <v>60</v>
      </c>
      <c r="C28" s="3" t="s">
        <v>148</v>
      </c>
      <c r="D28">
        <v>21</v>
      </c>
      <c r="E28">
        <v>33</v>
      </c>
      <c r="F28">
        <v>32</v>
      </c>
      <c r="G28">
        <v>31</v>
      </c>
      <c r="H28" s="2">
        <v>0.52380952380952384</v>
      </c>
      <c r="I28" s="2">
        <v>-3.0303030303030304E-2</v>
      </c>
    </row>
    <row r="29" spans="1:9" x14ac:dyDescent="0.25">
      <c r="A29" t="s">
        <v>5</v>
      </c>
      <c r="B29" t="s">
        <v>47</v>
      </c>
      <c r="C29" s="3" t="s">
        <v>148</v>
      </c>
      <c r="D29">
        <v>17</v>
      </c>
      <c r="E29">
        <v>10</v>
      </c>
      <c r="F29">
        <v>10</v>
      </c>
      <c r="G29">
        <v>11.2</v>
      </c>
      <c r="H29" s="2">
        <v>-0.41176470588235292</v>
      </c>
      <c r="I29" s="2">
        <v>0</v>
      </c>
    </row>
    <row r="30" spans="1:9" x14ac:dyDescent="0.25">
      <c r="A30" t="s">
        <v>5</v>
      </c>
      <c r="B30" t="s">
        <v>58</v>
      </c>
      <c r="C30" s="3" t="s">
        <v>148</v>
      </c>
      <c r="D30">
        <v>60</v>
      </c>
      <c r="E30">
        <v>108</v>
      </c>
      <c r="F30">
        <v>109</v>
      </c>
      <c r="G30">
        <v>96.2</v>
      </c>
      <c r="H30" s="2">
        <v>0.81666666666666665</v>
      </c>
      <c r="I30" s="2">
        <v>9.2592592592592587E-3</v>
      </c>
    </row>
    <row r="31" spans="1:9" x14ac:dyDescent="0.25">
      <c r="A31" t="s">
        <v>5</v>
      </c>
      <c r="B31" t="s">
        <v>56</v>
      </c>
      <c r="C31" s="3" t="s">
        <v>148</v>
      </c>
      <c r="D31">
        <v>9</v>
      </c>
      <c r="E31">
        <v>15</v>
      </c>
      <c r="F31">
        <v>18</v>
      </c>
      <c r="G31">
        <v>12.4</v>
      </c>
      <c r="H31" s="2">
        <v>1</v>
      </c>
      <c r="I31" s="2">
        <v>0.2</v>
      </c>
    </row>
    <row r="32" spans="1:9" x14ac:dyDescent="0.25">
      <c r="A32" t="s">
        <v>63</v>
      </c>
      <c r="B32" t="s">
        <v>65</v>
      </c>
      <c r="C32" s="3" t="s">
        <v>148</v>
      </c>
      <c r="D32">
        <v>185</v>
      </c>
      <c r="E32">
        <v>173</v>
      </c>
      <c r="F32">
        <v>201</v>
      </c>
      <c r="G32">
        <v>180.4</v>
      </c>
      <c r="H32" s="2">
        <v>8.6486486486486491E-2</v>
      </c>
      <c r="I32" s="2">
        <v>0.16184971098265896</v>
      </c>
    </row>
    <row r="33" spans="1:9" x14ac:dyDescent="0.25">
      <c r="A33" t="s">
        <v>63</v>
      </c>
      <c r="B33" t="s">
        <v>96</v>
      </c>
      <c r="C33" s="3" t="s">
        <v>148</v>
      </c>
      <c r="D33">
        <v>77</v>
      </c>
      <c r="E33">
        <v>76</v>
      </c>
      <c r="F33">
        <v>76</v>
      </c>
      <c r="G33">
        <v>81.400000000000006</v>
      </c>
      <c r="H33" s="2">
        <v>-1.2987012987012988E-2</v>
      </c>
      <c r="I33" s="2">
        <v>0</v>
      </c>
    </row>
    <row r="34" spans="1:9" x14ac:dyDescent="0.25">
      <c r="A34" t="s">
        <v>63</v>
      </c>
      <c r="B34" t="s">
        <v>79</v>
      </c>
      <c r="C34" s="3" t="s">
        <v>148</v>
      </c>
      <c r="D34">
        <v>56</v>
      </c>
      <c r="E34">
        <v>39</v>
      </c>
      <c r="F34">
        <v>86</v>
      </c>
      <c r="G34">
        <v>58.2</v>
      </c>
      <c r="H34" s="2">
        <v>0.5357142857142857</v>
      </c>
      <c r="I34" s="2">
        <v>1.2051282051282051</v>
      </c>
    </row>
    <row r="35" spans="1:9" x14ac:dyDescent="0.25">
      <c r="A35" t="s">
        <v>101</v>
      </c>
      <c r="B35" t="s">
        <v>131</v>
      </c>
      <c r="C35" s="3" t="s">
        <v>148</v>
      </c>
      <c r="D35">
        <v>69</v>
      </c>
      <c r="E35">
        <v>90</v>
      </c>
      <c r="F35">
        <v>139</v>
      </c>
      <c r="G35">
        <v>97.4</v>
      </c>
      <c r="H35" s="2">
        <v>1.0144927536231885</v>
      </c>
      <c r="I35" s="2">
        <v>0.5444444444444444</v>
      </c>
    </row>
    <row r="36" spans="1:9" x14ac:dyDescent="0.25">
      <c r="A36" t="s">
        <v>63</v>
      </c>
      <c r="B36" t="s">
        <v>95</v>
      </c>
      <c r="C36" s="3" t="s">
        <v>165</v>
      </c>
      <c r="D36">
        <v>50</v>
      </c>
      <c r="E36">
        <v>54</v>
      </c>
      <c r="F36">
        <v>65</v>
      </c>
      <c r="G36">
        <v>55.6</v>
      </c>
      <c r="H36" s="2">
        <v>0.3</v>
      </c>
      <c r="I36" s="2">
        <v>0.20370370370370369</v>
      </c>
    </row>
    <row r="37" spans="1:9" x14ac:dyDescent="0.25">
      <c r="A37" t="s">
        <v>5</v>
      </c>
      <c r="B37" t="s">
        <v>44</v>
      </c>
      <c r="C37" s="3" t="s">
        <v>149</v>
      </c>
      <c r="D37">
        <v>351</v>
      </c>
      <c r="E37">
        <v>355</v>
      </c>
      <c r="F37">
        <v>416</v>
      </c>
      <c r="G37">
        <v>401</v>
      </c>
      <c r="H37" s="2">
        <v>0.18518518518518517</v>
      </c>
      <c r="I37" s="2">
        <v>0.17183098591549295</v>
      </c>
    </row>
    <row r="38" spans="1:9" x14ac:dyDescent="0.25">
      <c r="A38" t="s">
        <v>101</v>
      </c>
      <c r="B38" t="s">
        <v>109</v>
      </c>
      <c r="C38" s="3" t="s">
        <v>149</v>
      </c>
      <c r="D38">
        <v>290</v>
      </c>
      <c r="E38">
        <v>322</v>
      </c>
      <c r="F38">
        <v>331</v>
      </c>
      <c r="G38">
        <v>315</v>
      </c>
      <c r="H38" s="2">
        <v>0.14137931034482759</v>
      </c>
      <c r="I38" s="2">
        <v>2.7950310559006212E-2</v>
      </c>
    </row>
    <row r="39" spans="1:9" x14ac:dyDescent="0.25">
      <c r="A39" t="s">
        <v>101</v>
      </c>
      <c r="B39" t="s">
        <v>108</v>
      </c>
      <c r="C39" s="3" t="s">
        <v>149</v>
      </c>
      <c r="D39">
        <v>144</v>
      </c>
      <c r="E39">
        <v>110</v>
      </c>
      <c r="F39">
        <v>140</v>
      </c>
      <c r="G39">
        <v>127</v>
      </c>
      <c r="H39" s="2">
        <v>-2.7777777777777776E-2</v>
      </c>
      <c r="I39" s="2">
        <v>0.27272727272727271</v>
      </c>
    </row>
    <row r="40" spans="1:9" x14ac:dyDescent="0.25">
      <c r="A40" t="s">
        <v>5</v>
      </c>
      <c r="B40" t="s">
        <v>11</v>
      </c>
      <c r="C40" s="3" t="s">
        <v>150</v>
      </c>
      <c r="D40">
        <v>45</v>
      </c>
      <c r="E40">
        <v>42</v>
      </c>
      <c r="F40">
        <v>50</v>
      </c>
      <c r="G40">
        <v>41.4</v>
      </c>
      <c r="H40" s="2">
        <v>0.1111111111111111</v>
      </c>
      <c r="I40" s="2">
        <v>0.19047619047619047</v>
      </c>
    </row>
    <row r="41" spans="1:9" x14ac:dyDescent="0.25">
      <c r="A41" t="s">
        <v>5</v>
      </c>
      <c r="B41" t="s">
        <v>173</v>
      </c>
      <c r="C41" s="3" t="s">
        <v>150</v>
      </c>
      <c r="D41">
        <v>46</v>
      </c>
      <c r="E41">
        <v>65</v>
      </c>
      <c r="F41">
        <v>77</v>
      </c>
      <c r="G41">
        <v>61.8</v>
      </c>
      <c r="H41" s="2">
        <v>0.67391304347826086</v>
      </c>
      <c r="I41" s="2">
        <v>0.18461538461538463</v>
      </c>
    </row>
    <row r="42" spans="1:9" x14ac:dyDescent="0.25">
      <c r="A42" t="s">
        <v>5</v>
      </c>
      <c r="B42" t="s">
        <v>28</v>
      </c>
      <c r="C42" s="3" t="s">
        <v>150</v>
      </c>
      <c r="D42">
        <v>214</v>
      </c>
      <c r="E42">
        <v>198</v>
      </c>
      <c r="F42">
        <v>188</v>
      </c>
      <c r="G42">
        <v>207.4</v>
      </c>
      <c r="H42" s="2">
        <v>-0.12149532710280374</v>
      </c>
      <c r="I42" s="2">
        <v>-5.0505050505050504E-2</v>
      </c>
    </row>
    <row r="43" spans="1:9" x14ac:dyDescent="0.25">
      <c r="A43" t="s">
        <v>5</v>
      </c>
      <c r="B43" t="s">
        <v>10</v>
      </c>
      <c r="C43" s="3" t="s">
        <v>150</v>
      </c>
      <c r="D43">
        <v>144</v>
      </c>
      <c r="E43">
        <v>159</v>
      </c>
      <c r="F43">
        <v>212</v>
      </c>
      <c r="G43">
        <v>172.8</v>
      </c>
      <c r="H43" s="2">
        <v>0.47222222222222221</v>
      </c>
      <c r="I43" s="2">
        <v>0.33333333333333331</v>
      </c>
    </row>
    <row r="44" spans="1:9" x14ac:dyDescent="0.25">
      <c r="A44" t="s">
        <v>5</v>
      </c>
      <c r="B44" t="s">
        <v>45</v>
      </c>
      <c r="C44" s="3" t="s">
        <v>150</v>
      </c>
      <c r="D44">
        <v>3</v>
      </c>
      <c r="E44">
        <v>4</v>
      </c>
      <c r="F44">
        <v>3</v>
      </c>
      <c r="G44">
        <v>3.2</v>
      </c>
      <c r="H44" s="2">
        <v>0</v>
      </c>
      <c r="I44" s="2">
        <v>-0.25</v>
      </c>
    </row>
    <row r="45" spans="1:9" x14ac:dyDescent="0.25">
      <c r="A45" t="s">
        <v>5</v>
      </c>
      <c r="B45" t="s">
        <v>34</v>
      </c>
      <c r="C45" s="3" t="s">
        <v>150</v>
      </c>
      <c r="D45">
        <v>12</v>
      </c>
      <c r="E45">
        <v>9</v>
      </c>
      <c r="F45">
        <v>8</v>
      </c>
      <c r="G45">
        <v>10</v>
      </c>
      <c r="H45" s="2">
        <v>-0.33333333333333331</v>
      </c>
      <c r="I45" s="2">
        <v>-0.1111111111111111</v>
      </c>
    </row>
    <row r="46" spans="1:9" x14ac:dyDescent="0.25">
      <c r="A46" t="s">
        <v>5</v>
      </c>
      <c r="B46" t="s">
        <v>51</v>
      </c>
      <c r="C46" s="3" t="s">
        <v>150</v>
      </c>
      <c r="D46">
        <v>71</v>
      </c>
      <c r="E46">
        <v>57</v>
      </c>
      <c r="F46">
        <v>112</v>
      </c>
      <c r="G46">
        <v>71</v>
      </c>
      <c r="H46" s="2">
        <v>0.57746478873239437</v>
      </c>
      <c r="I46" s="2">
        <v>0.96491228070175439</v>
      </c>
    </row>
    <row r="47" spans="1:9" x14ac:dyDescent="0.25">
      <c r="A47" t="s">
        <v>63</v>
      </c>
      <c r="B47" t="s">
        <v>68</v>
      </c>
      <c r="C47" s="3" t="s">
        <v>150</v>
      </c>
      <c r="D47">
        <v>57</v>
      </c>
      <c r="E47">
        <v>58</v>
      </c>
      <c r="F47">
        <v>66</v>
      </c>
      <c r="G47">
        <v>64.400000000000006</v>
      </c>
      <c r="H47" s="2">
        <v>0.15789473684210525</v>
      </c>
      <c r="I47" s="2">
        <v>0.13793103448275862</v>
      </c>
    </row>
    <row r="48" spans="1:9" x14ac:dyDescent="0.25">
      <c r="A48" t="s">
        <v>63</v>
      </c>
      <c r="B48" t="s">
        <v>66</v>
      </c>
      <c r="C48" s="3" t="s">
        <v>150</v>
      </c>
      <c r="D48">
        <v>57</v>
      </c>
      <c r="E48">
        <v>50</v>
      </c>
      <c r="F48">
        <v>55</v>
      </c>
      <c r="G48">
        <v>53.4</v>
      </c>
      <c r="H48" s="2">
        <v>-3.5087719298245612E-2</v>
      </c>
      <c r="I48" s="2">
        <v>0.1</v>
      </c>
    </row>
    <row r="49" spans="1:9" x14ac:dyDescent="0.25">
      <c r="A49" t="s">
        <v>63</v>
      </c>
      <c r="B49" t="s">
        <v>80</v>
      </c>
      <c r="C49" s="3" t="s">
        <v>150</v>
      </c>
      <c r="D49">
        <v>59</v>
      </c>
      <c r="E49">
        <v>56</v>
      </c>
      <c r="F49">
        <v>55</v>
      </c>
      <c r="G49">
        <v>57.6</v>
      </c>
      <c r="H49" s="2">
        <v>-6.7796610169491525E-2</v>
      </c>
      <c r="I49" s="2">
        <v>-1.7857142857142856E-2</v>
      </c>
    </row>
    <row r="50" spans="1:9" x14ac:dyDescent="0.25">
      <c r="A50" t="s">
        <v>63</v>
      </c>
      <c r="B50" t="s">
        <v>72</v>
      </c>
      <c r="C50" s="3" t="s">
        <v>150</v>
      </c>
      <c r="D50">
        <v>38</v>
      </c>
      <c r="E50">
        <v>41</v>
      </c>
      <c r="F50">
        <v>35</v>
      </c>
      <c r="G50">
        <v>37.6</v>
      </c>
      <c r="H50" s="2">
        <v>-7.8947368421052627E-2</v>
      </c>
      <c r="I50" s="2">
        <v>-0.14634146341463414</v>
      </c>
    </row>
    <row r="51" spans="1:9" x14ac:dyDescent="0.25">
      <c r="A51" t="s">
        <v>63</v>
      </c>
      <c r="B51" t="s">
        <v>64</v>
      </c>
      <c r="C51" s="3" t="s">
        <v>150</v>
      </c>
      <c r="D51">
        <v>83</v>
      </c>
      <c r="E51">
        <v>93</v>
      </c>
      <c r="F51">
        <v>56</v>
      </c>
      <c r="G51">
        <v>81.400000000000006</v>
      </c>
      <c r="H51" s="2">
        <v>-0.3253012048192771</v>
      </c>
      <c r="I51" s="2">
        <v>-0.39784946236559138</v>
      </c>
    </row>
    <row r="52" spans="1:9" x14ac:dyDescent="0.25">
      <c r="A52" t="s">
        <v>63</v>
      </c>
      <c r="B52" t="s">
        <v>90</v>
      </c>
      <c r="C52" s="3" t="s">
        <v>150</v>
      </c>
      <c r="D52">
        <v>742</v>
      </c>
      <c r="E52">
        <v>2068</v>
      </c>
      <c r="F52">
        <v>2649</v>
      </c>
      <c r="G52">
        <v>1951.2</v>
      </c>
      <c r="H52" s="2">
        <v>2.5700808625336928</v>
      </c>
      <c r="I52" s="2">
        <v>0.28094777562862672</v>
      </c>
    </row>
    <row r="53" spans="1:9" x14ac:dyDescent="0.25">
      <c r="A53" t="s">
        <v>101</v>
      </c>
      <c r="B53" t="s">
        <v>116</v>
      </c>
      <c r="C53" s="3" t="s">
        <v>151</v>
      </c>
      <c r="D53">
        <v>151</v>
      </c>
      <c r="E53">
        <v>139</v>
      </c>
      <c r="F53">
        <v>149</v>
      </c>
      <c r="G53">
        <v>144</v>
      </c>
      <c r="H53" s="2">
        <v>-1.3245033112582781E-2</v>
      </c>
      <c r="I53" s="2">
        <v>7.1942446043165464E-2</v>
      </c>
    </row>
    <row r="54" spans="1:9" x14ac:dyDescent="0.25">
      <c r="A54" t="s">
        <v>5</v>
      </c>
      <c r="B54" t="s">
        <v>7</v>
      </c>
      <c r="C54" s="3" t="s">
        <v>153</v>
      </c>
      <c r="D54">
        <v>37</v>
      </c>
      <c r="E54">
        <v>36</v>
      </c>
      <c r="F54">
        <v>49</v>
      </c>
      <c r="G54">
        <v>39.200000000000003</v>
      </c>
      <c r="H54" s="2">
        <v>0.32432432432432434</v>
      </c>
      <c r="I54" s="2">
        <v>0.3611111111111111</v>
      </c>
    </row>
    <row r="55" spans="1:9" x14ac:dyDescent="0.25">
      <c r="A55" t="s">
        <v>5</v>
      </c>
      <c r="B55" t="s">
        <v>33</v>
      </c>
      <c r="C55" s="3" t="s">
        <v>153</v>
      </c>
      <c r="D55">
        <v>31</v>
      </c>
      <c r="E55">
        <v>24</v>
      </c>
      <c r="F55">
        <v>33</v>
      </c>
      <c r="G55">
        <v>29.6</v>
      </c>
      <c r="H55" s="2">
        <v>6.4516129032258063E-2</v>
      </c>
      <c r="I55" s="2">
        <v>0.375</v>
      </c>
    </row>
    <row r="56" spans="1:9" x14ac:dyDescent="0.25">
      <c r="A56" t="s">
        <v>5</v>
      </c>
      <c r="B56" t="s">
        <v>35</v>
      </c>
      <c r="C56" s="3" t="s">
        <v>153</v>
      </c>
      <c r="D56">
        <v>138</v>
      </c>
      <c r="E56">
        <v>116</v>
      </c>
      <c r="F56">
        <v>141</v>
      </c>
      <c r="G56">
        <v>133.6</v>
      </c>
      <c r="H56" s="2">
        <v>2.1739130434782608E-2</v>
      </c>
      <c r="I56" s="2">
        <v>0.21551724137931033</v>
      </c>
    </row>
    <row r="57" spans="1:9" x14ac:dyDescent="0.25">
      <c r="A57" t="s">
        <v>63</v>
      </c>
      <c r="B57" t="s">
        <v>91</v>
      </c>
      <c r="C57" s="3" t="s">
        <v>153</v>
      </c>
      <c r="D57">
        <v>155</v>
      </c>
      <c r="E57">
        <v>179</v>
      </c>
      <c r="F57">
        <v>201</v>
      </c>
      <c r="G57">
        <v>192.4</v>
      </c>
      <c r="H57" s="2">
        <v>0.29677419354838708</v>
      </c>
      <c r="I57" s="2">
        <v>0.12290502793296089</v>
      </c>
    </row>
    <row r="58" spans="1:9" x14ac:dyDescent="0.25">
      <c r="A58" t="s">
        <v>63</v>
      </c>
      <c r="B58" t="s">
        <v>93</v>
      </c>
      <c r="C58" s="3" t="s">
        <v>153</v>
      </c>
      <c r="D58">
        <v>48</v>
      </c>
      <c r="E58">
        <v>32</v>
      </c>
      <c r="F58">
        <v>17</v>
      </c>
      <c r="G58">
        <v>34.4</v>
      </c>
      <c r="H58" s="2">
        <v>-0.64583333333333337</v>
      </c>
      <c r="I58" s="2">
        <v>-0.46875</v>
      </c>
    </row>
    <row r="59" spans="1:9" x14ac:dyDescent="0.25">
      <c r="A59" t="s">
        <v>101</v>
      </c>
      <c r="B59" t="s">
        <v>108</v>
      </c>
      <c r="C59" s="3" t="s">
        <v>153</v>
      </c>
      <c r="D59">
        <v>41</v>
      </c>
      <c r="E59">
        <v>29</v>
      </c>
      <c r="F59">
        <v>36</v>
      </c>
      <c r="G59">
        <v>30.2</v>
      </c>
      <c r="H59" s="2">
        <v>-0.12195121951219512</v>
      </c>
      <c r="I59" s="2">
        <v>0.2413793103448276</v>
      </c>
    </row>
    <row r="60" spans="1:9" x14ac:dyDescent="0.25">
      <c r="A60" t="s">
        <v>5</v>
      </c>
      <c r="B60" t="s">
        <v>17</v>
      </c>
      <c r="C60" s="3" t="s">
        <v>152</v>
      </c>
      <c r="D60">
        <v>56</v>
      </c>
      <c r="E60">
        <v>60</v>
      </c>
      <c r="F60">
        <v>47</v>
      </c>
      <c r="G60">
        <v>56.4</v>
      </c>
      <c r="H60" s="2">
        <v>-0.16071428571428573</v>
      </c>
      <c r="I60" s="2">
        <v>-0.21666666666666667</v>
      </c>
    </row>
    <row r="61" spans="1:9" x14ac:dyDescent="0.25">
      <c r="A61" t="s">
        <v>5</v>
      </c>
      <c r="B61" t="s">
        <v>55</v>
      </c>
      <c r="C61" s="3" t="s">
        <v>152</v>
      </c>
      <c r="D61">
        <v>8</v>
      </c>
      <c r="E61">
        <v>6</v>
      </c>
      <c r="F61">
        <v>1</v>
      </c>
      <c r="G61">
        <v>5.2</v>
      </c>
      <c r="H61" s="2">
        <v>-0.875</v>
      </c>
      <c r="I61" s="2">
        <v>-0.83333333333333337</v>
      </c>
    </row>
    <row r="62" spans="1:9" x14ac:dyDescent="0.25">
      <c r="A62" t="s">
        <v>63</v>
      </c>
      <c r="B62" t="s">
        <v>86</v>
      </c>
      <c r="C62" s="3" t="s">
        <v>152</v>
      </c>
      <c r="D62">
        <v>48</v>
      </c>
      <c r="E62">
        <v>41</v>
      </c>
      <c r="F62">
        <v>47</v>
      </c>
      <c r="G62">
        <v>44.2</v>
      </c>
      <c r="H62" s="2">
        <v>-2.0833333333333332E-2</v>
      </c>
      <c r="I62" s="2">
        <v>0.14634146341463414</v>
      </c>
    </row>
    <row r="63" spans="1:9" x14ac:dyDescent="0.25">
      <c r="A63" t="s">
        <v>63</v>
      </c>
      <c r="B63" t="s">
        <v>78</v>
      </c>
      <c r="C63" s="3" t="s">
        <v>152</v>
      </c>
      <c r="D63">
        <v>77</v>
      </c>
      <c r="E63">
        <v>75</v>
      </c>
      <c r="F63">
        <v>88</v>
      </c>
      <c r="G63">
        <v>81.599999999999994</v>
      </c>
      <c r="H63" s="2">
        <v>0.14285714285714285</v>
      </c>
      <c r="I63" s="2">
        <v>0.17333333333333334</v>
      </c>
    </row>
    <row r="64" spans="1:9" ht="18.75" customHeight="1" x14ac:dyDescent="0.25">
      <c r="A64" s="8" t="s">
        <v>101</v>
      </c>
      <c r="B64" s="8" t="s">
        <v>110</v>
      </c>
      <c r="C64" s="11" t="s">
        <v>152</v>
      </c>
      <c r="D64" s="8">
        <v>23</v>
      </c>
      <c r="E64" s="8">
        <v>18</v>
      </c>
      <c r="F64" s="8">
        <v>24</v>
      </c>
      <c r="G64" s="8">
        <v>18.600000000000001</v>
      </c>
      <c r="H64" s="9">
        <v>4.3478260869565216E-2</v>
      </c>
      <c r="I64" s="9">
        <v>0.33333333333333331</v>
      </c>
    </row>
    <row r="65" spans="1:9" x14ac:dyDescent="0.25">
      <c r="A65" t="s">
        <v>5</v>
      </c>
      <c r="B65" t="s">
        <v>46</v>
      </c>
      <c r="C65" s="3" t="s">
        <v>168</v>
      </c>
      <c r="D65">
        <v>69</v>
      </c>
      <c r="E65">
        <v>52</v>
      </c>
      <c r="F65">
        <v>90</v>
      </c>
      <c r="G65">
        <v>68</v>
      </c>
      <c r="H65" s="2">
        <v>0.30434782608695654</v>
      </c>
      <c r="I65" s="2">
        <v>0.73076923076923073</v>
      </c>
    </row>
    <row r="66" spans="1:9" x14ac:dyDescent="0.25">
      <c r="A66" t="s">
        <v>5</v>
      </c>
      <c r="B66" t="s">
        <v>31</v>
      </c>
      <c r="C66" s="3" t="s">
        <v>168</v>
      </c>
      <c r="D66">
        <v>16</v>
      </c>
      <c r="E66">
        <v>30</v>
      </c>
      <c r="F66">
        <v>30</v>
      </c>
      <c r="G66">
        <v>30.6</v>
      </c>
      <c r="H66" s="2">
        <v>0.875</v>
      </c>
      <c r="I66" s="2">
        <v>0</v>
      </c>
    </row>
    <row r="67" spans="1:9" x14ac:dyDescent="0.25">
      <c r="A67" t="s">
        <v>5</v>
      </c>
      <c r="B67" t="s">
        <v>32</v>
      </c>
      <c r="C67" s="3" t="s">
        <v>168</v>
      </c>
      <c r="D67">
        <v>20</v>
      </c>
      <c r="E67">
        <v>16</v>
      </c>
      <c r="F67">
        <v>26</v>
      </c>
      <c r="G67">
        <v>20</v>
      </c>
      <c r="H67" s="2">
        <v>0.3</v>
      </c>
      <c r="I67" s="2">
        <v>0.625</v>
      </c>
    </row>
    <row r="68" spans="1:9" x14ac:dyDescent="0.25">
      <c r="A68" t="s">
        <v>5</v>
      </c>
      <c r="B68" t="s">
        <v>12</v>
      </c>
      <c r="C68" s="3" t="s">
        <v>168</v>
      </c>
      <c r="D68">
        <v>94</v>
      </c>
      <c r="E68">
        <v>84</v>
      </c>
      <c r="F68">
        <v>104</v>
      </c>
      <c r="G68">
        <v>94.8</v>
      </c>
      <c r="H68" s="2">
        <v>0.10638297872340426</v>
      </c>
      <c r="I68" s="2">
        <v>0.23809523809523808</v>
      </c>
    </row>
    <row r="69" spans="1:9" x14ac:dyDescent="0.25">
      <c r="A69" t="s">
        <v>5</v>
      </c>
      <c r="B69" t="s">
        <v>41</v>
      </c>
      <c r="C69" s="3" t="s">
        <v>168</v>
      </c>
      <c r="D69">
        <v>83</v>
      </c>
      <c r="E69">
        <v>65</v>
      </c>
      <c r="F69">
        <v>69</v>
      </c>
      <c r="G69">
        <v>71.8</v>
      </c>
      <c r="H69" s="2">
        <v>-0.16867469879518071</v>
      </c>
      <c r="I69" s="2">
        <v>6.1538461538461542E-2</v>
      </c>
    </row>
    <row r="70" spans="1:9" x14ac:dyDescent="0.25">
      <c r="A70" t="s">
        <v>5</v>
      </c>
      <c r="B70" t="s">
        <v>42</v>
      </c>
      <c r="C70" s="3" t="s">
        <v>168</v>
      </c>
      <c r="D70">
        <v>37</v>
      </c>
      <c r="E70">
        <v>36</v>
      </c>
      <c r="F70">
        <v>41</v>
      </c>
      <c r="G70">
        <v>35.799999999999997</v>
      </c>
      <c r="H70" s="2">
        <v>0.10810810810810811</v>
      </c>
      <c r="I70" s="2">
        <v>0.1388888888888889</v>
      </c>
    </row>
    <row r="71" spans="1:9" x14ac:dyDescent="0.25">
      <c r="A71" t="s">
        <v>5</v>
      </c>
      <c r="B71" t="s">
        <v>18</v>
      </c>
      <c r="C71" s="3" t="s">
        <v>168</v>
      </c>
      <c r="D71">
        <v>1767</v>
      </c>
      <c r="E71">
        <v>1601</v>
      </c>
      <c r="F71">
        <v>1813</v>
      </c>
      <c r="G71">
        <v>1755.8</v>
      </c>
      <c r="H71" s="2">
        <v>2.6032823995472552E-2</v>
      </c>
      <c r="I71" s="2">
        <v>0.13241723922548407</v>
      </c>
    </row>
    <row r="72" spans="1:9" x14ac:dyDescent="0.25">
      <c r="A72" t="s">
        <v>5</v>
      </c>
      <c r="B72" t="s">
        <v>19</v>
      </c>
      <c r="C72" s="3" t="s">
        <v>168</v>
      </c>
      <c r="D72">
        <v>78</v>
      </c>
      <c r="E72">
        <v>79</v>
      </c>
      <c r="F72">
        <v>100</v>
      </c>
      <c r="G72">
        <v>87.8</v>
      </c>
      <c r="H72" s="2">
        <v>0.28205128205128205</v>
      </c>
      <c r="I72" s="2">
        <v>0.26582278481012656</v>
      </c>
    </row>
    <row r="73" spans="1:9" x14ac:dyDescent="0.25">
      <c r="A73" t="s">
        <v>5</v>
      </c>
      <c r="B73" t="s">
        <v>49</v>
      </c>
      <c r="C73" s="3" t="s">
        <v>168</v>
      </c>
      <c r="D73">
        <v>19</v>
      </c>
      <c r="E73">
        <v>12</v>
      </c>
      <c r="F73">
        <v>21</v>
      </c>
      <c r="G73">
        <v>16.8</v>
      </c>
      <c r="H73" s="2">
        <v>0.10526315789473684</v>
      </c>
      <c r="I73" s="2">
        <v>0.75</v>
      </c>
    </row>
    <row r="74" spans="1:9" x14ac:dyDescent="0.25">
      <c r="A74" t="s">
        <v>5</v>
      </c>
      <c r="B74" t="s">
        <v>30</v>
      </c>
      <c r="C74" s="3" t="s">
        <v>168</v>
      </c>
      <c r="D74">
        <v>227</v>
      </c>
      <c r="E74">
        <v>210</v>
      </c>
      <c r="F74">
        <v>264</v>
      </c>
      <c r="G74">
        <v>237</v>
      </c>
      <c r="H74" s="2">
        <v>0.16299559471365638</v>
      </c>
      <c r="I74" s="2">
        <v>0.25714285714285712</v>
      </c>
    </row>
    <row r="75" spans="1:9" x14ac:dyDescent="0.25">
      <c r="A75" t="s">
        <v>63</v>
      </c>
      <c r="B75" t="s">
        <v>84</v>
      </c>
      <c r="C75" s="3" t="s">
        <v>168</v>
      </c>
      <c r="D75">
        <v>90</v>
      </c>
      <c r="E75">
        <v>122</v>
      </c>
      <c r="F75">
        <v>174</v>
      </c>
      <c r="G75">
        <v>124.4</v>
      </c>
      <c r="H75" s="2">
        <v>0.93333333333333335</v>
      </c>
      <c r="I75" s="2">
        <v>0.42622950819672129</v>
      </c>
    </row>
    <row r="76" spans="1:9" x14ac:dyDescent="0.25">
      <c r="A76" t="s">
        <v>63</v>
      </c>
      <c r="B76" t="s">
        <v>89</v>
      </c>
      <c r="C76" s="3" t="s">
        <v>168</v>
      </c>
      <c r="D76">
        <v>150</v>
      </c>
      <c r="E76">
        <v>168</v>
      </c>
      <c r="F76">
        <v>158</v>
      </c>
      <c r="G76">
        <v>160.19999999999999</v>
      </c>
      <c r="H76" s="2">
        <v>5.3333333333333337E-2</v>
      </c>
      <c r="I76" s="2">
        <v>-5.9523809523809521E-2</v>
      </c>
    </row>
    <row r="77" spans="1:9" x14ac:dyDescent="0.25">
      <c r="A77" t="s">
        <v>63</v>
      </c>
      <c r="B77" t="s">
        <v>99</v>
      </c>
      <c r="C77" s="3" t="s">
        <v>168</v>
      </c>
      <c r="D77">
        <v>24</v>
      </c>
      <c r="E77">
        <v>21</v>
      </c>
      <c r="F77">
        <v>24</v>
      </c>
      <c r="G77">
        <v>23.8</v>
      </c>
      <c r="H77" s="2">
        <v>0</v>
      </c>
      <c r="I77" s="2">
        <v>0.14285714285714285</v>
      </c>
    </row>
    <row r="78" spans="1:9" x14ac:dyDescent="0.25">
      <c r="A78" t="s">
        <v>63</v>
      </c>
      <c r="B78" t="s">
        <v>94</v>
      </c>
      <c r="C78" s="3" t="s">
        <v>168</v>
      </c>
      <c r="D78">
        <v>101</v>
      </c>
      <c r="E78">
        <v>139</v>
      </c>
      <c r="F78">
        <v>170</v>
      </c>
      <c r="G78">
        <v>164</v>
      </c>
      <c r="H78" s="2">
        <v>0.68316831683168322</v>
      </c>
      <c r="I78" s="2">
        <v>0.22302158273381295</v>
      </c>
    </row>
    <row r="79" spans="1:9" x14ac:dyDescent="0.25">
      <c r="A79" t="s">
        <v>63</v>
      </c>
      <c r="B79" t="s">
        <v>98</v>
      </c>
      <c r="C79" s="3" t="s">
        <v>168</v>
      </c>
      <c r="D79">
        <v>57</v>
      </c>
      <c r="E79">
        <v>59</v>
      </c>
      <c r="F79">
        <v>49</v>
      </c>
      <c r="G79">
        <v>56.6</v>
      </c>
      <c r="H79" s="2">
        <v>-0.14035087719298245</v>
      </c>
      <c r="I79" s="2">
        <v>-0.16949152542372881</v>
      </c>
    </row>
    <row r="80" spans="1:9" x14ac:dyDescent="0.25">
      <c r="A80" t="s">
        <v>63</v>
      </c>
      <c r="B80" t="s">
        <v>100</v>
      </c>
      <c r="C80" s="3" t="s">
        <v>168</v>
      </c>
      <c r="D80">
        <v>87</v>
      </c>
      <c r="E80">
        <v>145</v>
      </c>
      <c r="F80">
        <v>238</v>
      </c>
      <c r="G80">
        <v>163.6</v>
      </c>
      <c r="H80" s="2">
        <v>1.735632183908046</v>
      </c>
      <c r="I80" s="2">
        <v>0.64137931034482754</v>
      </c>
    </row>
    <row r="81" spans="1:9" x14ac:dyDescent="0.25">
      <c r="A81" t="s">
        <v>63</v>
      </c>
      <c r="B81" t="s">
        <v>85</v>
      </c>
      <c r="C81" s="3" t="s">
        <v>168</v>
      </c>
      <c r="D81">
        <v>115</v>
      </c>
      <c r="E81">
        <v>90</v>
      </c>
      <c r="F81">
        <v>110</v>
      </c>
      <c r="G81">
        <v>105</v>
      </c>
      <c r="H81" s="2">
        <v>-4.3478260869565216E-2</v>
      </c>
      <c r="I81" s="2">
        <v>0.22222222222222221</v>
      </c>
    </row>
    <row r="82" spans="1:9" x14ac:dyDescent="0.25">
      <c r="A82" t="s">
        <v>63</v>
      </c>
      <c r="B82" t="s">
        <v>70</v>
      </c>
      <c r="C82" s="3" t="s">
        <v>168</v>
      </c>
      <c r="D82">
        <v>1030</v>
      </c>
      <c r="E82">
        <v>397</v>
      </c>
      <c r="F82">
        <v>309</v>
      </c>
      <c r="G82">
        <v>527.4</v>
      </c>
      <c r="H82" s="2">
        <v>-0.7</v>
      </c>
      <c r="I82" s="2">
        <v>-0.22166246851385391</v>
      </c>
    </row>
    <row r="83" spans="1:9" x14ac:dyDescent="0.25">
      <c r="A83" t="s">
        <v>101</v>
      </c>
      <c r="B83" t="s">
        <v>124</v>
      </c>
      <c r="C83" s="3" t="s">
        <v>168</v>
      </c>
      <c r="D83">
        <v>18</v>
      </c>
      <c r="E83">
        <v>21</v>
      </c>
      <c r="F83">
        <v>34</v>
      </c>
      <c r="G83">
        <v>24.6</v>
      </c>
      <c r="H83" s="2">
        <v>0.88888888888888884</v>
      </c>
      <c r="I83" s="2">
        <v>0.61904761904761907</v>
      </c>
    </row>
    <row r="84" spans="1:9" x14ac:dyDescent="0.25">
      <c r="A84" t="s">
        <v>101</v>
      </c>
      <c r="B84" t="s">
        <v>107</v>
      </c>
      <c r="C84" s="3" t="s">
        <v>168</v>
      </c>
      <c r="D84">
        <v>169</v>
      </c>
      <c r="E84">
        <v>162</v>
      </c>
      <c r="F84">
        <v>189</v>
      </c>
      <c r="G84">
        <v>170.2</v>
      </c>
      <c r="H84" s="2">
        <v>0.11834319526627218</v>
      </c>
      <c r="I84" s="2">
        <v>0.16666666666666666</v>
      </c>
    </row>
    <row r="85" spans="1:9" x14ac:dyDescent="0.25">
      <c r="A85" t="s">
        <v>101</v>
      </c>
      <c r="B85" t="s">
        <v>127</v>
      </c>
      <c r="C85" s="3" t="s">
        <v>168</v>
      </c>
      <c r="D85">
        <v>37</v>
      </c>
      <c r="E85">
        <v>24</v>
      </c>
      <c r="F85">
        <v>52</v>
      </c>
      <c r="G85">
        <v>35.6</v>
      </c>
      <c r="H85" s="2">
        <v>0.40540540540540543</v>
      </c>
      <c r="I85" s="2">
        <v>1.1666666666666667</v>
      </c>
    </row>
    <row r="86" spans="1:9" x14ac:dyDescent="0.25">
      <c r="A86" t="s">
        <v>101</v>
      </c>
      <c r="B86" t="s">
        <v>129</v>
      </c>
      <c r="C86" s="3" t="s">
        <v>168</v>
      </c>
      <c r="D86">
        <v>11</v>
      </c>
      <c r="E86">
        <v>4</v>
      </c>
      <c r="F86">
        <v>14</v>
      </c>
      <c r="G86">
        <v>8.1999999999999993</v>
      </c>
      <c r="H86" s="2">
        <v>0.27272727272727271</v>
      </c>
      <c r="I86" s="2">
        <v>2.5</v>
      </c>
    </row>
    <row r="87" spans="1:9" x14ac:dyDescent="0.25">
      <c r="A87" t="s">
        <v>101</v>
      </c>
      <c r="B87" t="s">
        <v>135</v>
      </c>
      <c r="C87" s="3" t="s">
        <v>168</v>
      </c>
      <c r="D87">
        <v>20</v>
      </c>
      <c r="E87">
        <v>23</v>
      </c>
      <c r="F87">
        <v>23</v>
      </c>
      <c r="G87">
        <v>21</v>
      </c>
      <c r="H87" s="2">
        <v>0.15</v>
      </c>
      <c r="I87" s="2">
        <v>0</v>
      </c>
    </row>
    <row r="88" spans="1:9" x14ac:dyDescent="0.25">
      <c r="A88" t="s">
        <v>101</v>
      </c>
      <c r="B88" t="s">
        <v>120</v>
      </c>
      <c r="C88" s="3" t="s">
        <v>168</v>
      </c>
      <c r="D88">
        <v>284</v>
      </c>
      <c r="E88">
        <v>221</v>
      </c>
      <c r="F88">
        <v>299</v>
      </c>
      <c r="G88">
        <v>252.6</v>
      </c>
      <c r="H88" s="2">
        <v>5.2816901408450703E-2</v>
      </c>
      <c r="I88" s="2">
        <v>0.35294117647058826</v>
      </c>
    </row>
    <row r="89" spans="1:9" x14ac:dyDescent="0.25">
      <c r="A89" t="s">
        <v>101</v>
      </c>
      <c r="B89" t="s">
        <v>121</v>
      </c>
      <c r="C89" s="3" t="s">
        <v>168</v>
      </c>
      <c r="D89">
        <v>100</v>
      </c>
      <c r="E89">
        <v>82</v>
      </c>
      <c r="F89">
        <v>127</v>
      </c>
      <c r="G89">
        <v>92.2</v>
      </c>
      <c r="H89" s="2">
        <v>0.27</v>
      </c>
      <c r="I89" s="2">
        <v>0.54878048780487809</v>
      </c>
    </row>
    <row r="90" spans="1:9" x14ac:dyDescent="0.25">
      <c r="A90" t="s">
        <v>101</v>
      </c>
      <c r="B90" t="s">
        <v>113</v>
      </c>
      <c r="C90" s="3" t="s">
        <v>168</v>
      </c>
      <c r="D90">
        <v>42</v>
      </c>
      <c r="E90">
        <v>46</v>
      </c>
      <c r="F90">
        <v>59</v>
      </c>
      <c r="G90">
        <v>45.6</v>
      </c>
      <c r="H90" s="2">
        <v>0.40476190476190477</v>
      </c>
      <c r="I90" s="2">
        <v>0.28260869565217389</v>
      </c>
    </row>
    <row r="91" spans="1:9" x14ac:dyDescent="0.25">
      <c r="A91" t="s">
        <v>101</v>
      </c>
      <c r="B91" t="s">
        <v>117</v>
      </c>
      <c r="C91" s="3" t="s">
        <v>168</v>
      </c>
      <c r="D91">
        <v>192</v>
      </c>
      <c r="E91">
        <v>149</v>
      </c>
      <c r="F91">
        <v>184</v>
      </c>
      <c r="G91">
        <v>167.6</v>
      </c>
      <c r="H91" s="2">
        <v>-4.1666666666666664E-2</v>
      </c>
      <c r="I91" s="2">
        <v>0.2348993288590604</v>
      </c>
    </row>
    <row r="92" spans="1:9" x14ac:dyDescent="0.25">
      <c r="A92" t="s">
        <v>101</v>
      </c>
      <c r="B92" t="s">
        <v>118</v>
      </c>
      <c r="C92" s="3" t="s">
        <v>168</v>
      </c>
      <c r="D92">
        <v>52</v>
      </c>
      <c r="E92">
        <v>57</v>
      </c>
      <c r="F92">
        <v>40</v>
      </c>
      <c r="G92">
        <v>50.2</v>
      </c>
      <c r="H92" s="2">
        <v>-0.23076923076923078</v>
      </c>
      <c r="I92" s="2">
        <v>-0.2982456140350877</v>
      </c>
    </row>
    <row r="93" spans="1:9" x14ac:dyDescent="0.25">
      <c r="A93" t="s">
        <v>101</v>
      </c>
      <c r="B93" t="s">
        <v>126</v>
      </c>
      <c r="C93" s="3" t="s">
        <v>168</v>
      </c>
      <c r="D93">
        <v>722</v>
      </c>
      <c r="E93">
        <v>768</v>
      </c>
      <c r="F93">
        <v>961</v>
      </c>
      <c r="G93">
        <v>815.2</v>
      </c>
      <c r="H93" s="2">
        <v>0.33102493074792244</v>
      </c>
      <c r="I93" s="2">
        <v>0.25130208333333331</v>
      </c>
    </row>
    <row r="94" spans="1:9" x14ac:dyDescent="0.25">
      <c r="A94" t="s">
        <v>101</v>
      </c>
      <c r="B94" t="s">
        <v>114</v>
      </c>
      <c r="C94" s="3" t="s">
        <v>168</v>
      </c>
      <c r="D94">
        <v>199</v>
      </c>
      <c r="E94">
        <v>169</v>
      </c>
      <c r="F94">
        <v>156</v>
      </c>
      <c r="G94">
        <v>166</v>
      </c>
      <c r="H94" s="2">
        <v>-0.21608040201005024</v>
      </c>
      <c r="I94" s="2">
        <v>-7.6923076923076927E-2</v>
      </c>
    </row>
    <row r="95" spans="1:9" x14ac:dyDescent="0.25">
      <c r="A95" t="s">
        <v>101</v>
      </c>
      <c r="B95" t="s">
        <v>137</v>
      </c>
      <c r="C95" s="3" t="s">
        <v>170</v>
      </c>
      <c r="D95">
        <v>42</v>
      </c>
      <c r="E95">
        <v>39</v>
      </c>
      <c r="F95">
        <v>50</v>
      </c>
      <c r="G95">
        <v>45.2</v>
      </c>
      <c r="H95" s="2">
        <v>0.19047619047619047</v>
      </c>
      <c r="I95" s="2">
        <v>0.28205128205128205</v>
      </c>
    </row>
    <row r="96" spans="1:9" x14ac:dyDescent="0.25">
      <c r="A96" t="s">
        <v>63</v>
      </c>
      <c r="B96" t="s">
        <v>71</v>
      </c>
      <c r="C96" s="3" t="s">
        <v>162</v>
      </c>
      <c r="D96">
        <v>255</v>
      </c>
      <c r="E96">
        <v>242</v>
      </c>
      <c r="F96">
        <v>328</v>
      </c>
      <c r="G96">
        <v>275.2</v>
      </c>
      <c r="H96" s="2">
        <v>0.28627450980392155</v>
      </c>
      <c r="I96" s="2">
        <v>0.35537190082644626</v>
      </c>
    </row>
    <row r="97" spans="1:9" x14ac:dyDescent="0.25">
      <c r="A97" t="s">
        <v>63</v>
      </c>
      <c r="B97" t="s">
        <v>83</v>
      </c>
      <c r="C97" s="3" t="s">
        <v>162</v>
      </c>
      <c r="D97">
        <v>96</v>
      </c>
      <c r="E97">
        <v>36</v>
      </c>
      <c r="F97">
        <v>36</v>
      </c>
      <c r="G97">
        <v>49.2</v>
      </c>
      <c r="H97" s="2">
        <v>-0.625</v>
      </c>
      <c r="I97" s="2">
        <v>0</v>
      </c>
    </row>
    <row r="98" spans="1:9" x14ac:dyDescent="0.25">
      <c r="A98" t="s">
        <v>63</v>
      </c>
      <c r="B98" t="s">
        <v>82</v>
      </c>
      <c r="C98" s="3" t="s">
        <v>162</v>
      </c>
      <c r="D98">
        <v>23</v>
      </c>
      <c r="E98">
        <v>14</v>
      </c>
      <c r="F98">
        <v>12</v>
      </c>
      <c r="G98">
        <v>17.2</v>
      </c>
      <c r="H98" s="2">
        <v>-0.47826086956521741</v>
      </c>
      <c r="I98" s="2">
        <v>-0.14285714285714285</v>
      </c>
    </row>
    <row r="99" spans="1:9" x14ac:dyDescent="0.25">
      <c r="A99" t="s">
        <v>63</v>
      </c>
      <c r="B99" t="s">
        <v>67</v>
      </c>
      <c r="C99" s="3" t="s">
        <v>162</v>
      </c>
      <c r="D99">
        <v>123</v>
      </c>
      <c r="E99">
        <v>133</v>
      </c>
      <c r="F99">
        <v>146</v>
      </c>
      <c r="G99">
        <v>138.4</v>
      </c>
      <c r="H99" s="2">
        <v>0.18699186991869918</v>
      </c>
      <c r="I99" s="2">
        <v>9.7744360902255634E-2</v>
      </c>
    </row>
    <row r="100" spans="1:9" x14ac:dyDescent="0.25">
      <c r="A100" t="s">
        <v>63</v>
      </c>
      <c r="B100" t="s">
        <v>75</v>
      </c>
      <c r="C100" s="3" t="s">
        <v>162</v>
      </c>
      <c r="D100">
        <v>41</v>
      </c>
      <c r="E100">
        <v>24</v>
      </c>
      <c r="F100">
        <v>28</v>
      </c>
      <c r="G100">
        <v>34</v>
      </c>
      <c r="H100" s="2">
        <v>-0.31707317073170732</v>
      </c>
      <c r="I100" s="2">
        <v>0.16666666666666666</v>
      </c>
    </row>
    <row r="101" spans="1:9" x14ac:dyDescent="0.25">
      <c r="A101" t="s">
        <v>101</v>
      </c>
      <c r="B101" t="s">
        <v>122</v>
      </c>
      <c r="C101" s="3" t="s">
        <v>162</v>
      </c>
      <c r="D101">
        <v>177</v>
      </c>
      <c r="E101">
        <v>155</v>
      </c>
      <c r="F101">
        <v>248</v>
      </c>
      <c r="G101">
        <v>192.4</v>
      </c>
      <c r="H101" s="2">
        <v>0.40112994350282488</v>
      </c>
      <c r="I101" s="2">
        <v>0.6</v>
      </c>
    </row>
    <row r="102" spans="1:9" x14ac:dyDescent="0.25">
      <c r="A102" t="s">
        <v>5</v>
      </c>
      <c r="B102" t="s">
        <v>50</v>
      </c>
      <c r="C102" s="3" t="s">
        <v>154</v>
      </c>
      <c r="D102">
        <v>1</v>
      </c>
      <c r="E102">
        <v>1</v>
      </c>
      <c r="F102">
        <v>2</v>
      </c>
      <c r="G102">
        <v>2.6</v>
      </c>
      <c r="H102" s="2">
        <v>1</v>
      </c>
      <c r="I102" s="2">
        <v>1</v>
      </c>
    </row>
    <row r="103" spans="1:9" x14ac:dyDescent="0.25">
      <c r="A103" t="s">
        <v>101</v>
      </c>
      <c r="B103" t="s">
        <v>112</v>
      </c>
      <c r="C103" s="3" t="s">
        <v>154</v>
      </c>
      <c r="D103">
        <v>84</v>
      </c>
      <c r="E103">
        <v>92</v>
      </c>
      <c r="F103">
        <v>117</v>
      </c>
      <c r="G103">
        <v>92.2</v>
      </c>
      <c r="H103" s="2">
        <v>0.39285714285714285</v>
      </c>
      <c r="I103" s="2">
        <v>0.27173913043478259</v>
      </c>
    </row>
    <row r="104" spans="1:9" x14ac:dyDescent="0.25">
      <c r="A104" t="s">
        <v>5</v>
      </c>
      <c r="B104" t="s">
        <v>52</v>
      </c>
      <c r="C104" s="3" t="s">
        <v>155</v>
      </c>
      <c r="D104">
        <v>648</v>
      </c>
      <c r="E104">
        <v>1276</v>
      </c>
      <c r="F104">
        <v>2565</v>
      </c>
      <c r="G104">
        <v>1610</v>
      </c>
      <c r="H104" s="2">
        <v>2.9583333333333335</v>
      </c>
      <c r="I104" s="2">
        <v>1.0101880877742946</v>
      </c>
    </row>
    <row r="105" spans="1:9" x14ac:dyDescent="0.25">
      <c r="A105" t="s">
        <v>5</v>
      </c>
      <c r="B105" t="s">
        <v>9</v>
      </c>
      <c r="C105" s="3" t="s">
        <v>155</v>
      </c>
      <c r="D105">
        <v>478</v>
      </c>
      <c r="E105">
        <v>326</v>
      </c>
      <c r="F105">
        <v>308</v>
      </c>
      <c r="G105">
        <v>368</v>
      </c>
      <c r="H105" s="2">
        <v>-0.35564853556485354</v>
      </c>
      <c r="I105" s="2">
        <v>-5.5214723926380369E-2</v>
      </c>
    </row>
    <row r="106" spans="1:9" x14ac:dyDescent="0.25">
      <c r="A106" t="s">
        <v>5</v>
      </c>
      <c r="B106" t="s">
        <v>62</v>
      </c>
      <c r="C106" s="3" t="s">
        <v>155</v>
      </c>
      <c r="D106">
        <v>2355</v>
      </c>
      <c r="E106">
        <v>1479</v>
      </c>
      <c r="F106">
        <v>1332</v>
      </c>
      <c r="G106">
        <v>1575.6</v>
      </c>
      <c r="H106" s="2">
        <v>-0.43439490445859874</v>
      </c>
      <c r="I106" s="2">
        <v>-9.9391480730223122E-2</v>
      </c>
    </row>
    <row r="107" spans="1:9" x14ac:dyDescent="0.25">
      <c r="A107" t="s">
        <v>5</v>
      </c>
      <c r="B107" t="s">
        <v>14</v>
      </c>
      <c r="C107" s="3" t="s">
        <v>155</v>
      </c>
      <c r="D107">
        <v>109</v>
      </c>
      <c r="E107">
        <v>113</v>
      </c>
      <c r="F107">
        <v>152</v>
      </c>
      <c r="G107">
        <v>123.8</v>
      </c>
      <c r="H107" s="2">
        <v>0.39449541284403672</v>
      </c>
      <c r="I107" s="2">
        <v>0.34513274336283184</v>
      </c>
    </row>
    <row r="108" spans="1:9" x14ac:dyDescent="0.25">
      <c r="A108" t="s">
        <v>63</v>
      </c>
      <c r="B108" t="s">
        <v>62</v>
      </c>
      <c r="C108" s="3" t="s">
        <v>155</v>
      </c>
      <c r="D108">
        <v>589</v>
      </c>
      <c r="E108">
        <v>205</v>
      </c>
      <c r="F108">
        <v>335</v>
      </c>
      <c r="G108">
        <v>348.8</v>
      </c>
      <c r="H108" s="2">
        <v>-0.43123938879456708</v>
      </c>
      <c r="I108" s="2">
        <v>0.63414634146341464</v>
      </c>
    </row>
    <row r="109" spans="1:9" x14ac:dyDescent="0.25">
      <c r="A109" t="s">
        <v>63</v>
      </c>
      <c r="B109" t="s">
        <v>61</v>
      </c>
      <c r="C109" s="3" t="s">
        <v>155</v>
      </c>
      <c r="D109">
        <v>2</v>
      </c>
      <c r="E109">
        <v>1</v>
      </c>
      <c r="F109">
        <v>0</v>
      </c>
      <c r="G109">
        <v>0.8</v>
      </c>
      <c r="H109" s="2">
        <v>-1</v>
      </c>
      <c r="I109" s="2">
        <v>-1</v>
      </c>
    </row>
    <row r="110" spans="1:9" x14ac:dyDescent="0.25">
      <c r="A110" t="s">
        <v>101</v>
      </c>
      <c r="B110" t="s">
        <v>52</v>
      </c>
      <c r="C110" s="3" t="s">
        <v>155</v>
      </c>
      <c r="D110">
        <v>805</v>
      </c>
      <c r="E110">
        <v>605</v>
      </c>
      <c r="F110">
        <v>832</v>
      </c>
      <c r="G110">
        <v>704.8</v>
      </c>
      <c r="H110" s="2">
        <v>3.354037267080745E-2</v>
      </c>
      <c r="I110" s="2">
        <v>0.37520661157024793</v>
      </c>
    </row>
    <row r="111" spans="1:9" x14ac:dyDescent="0.25">
      <c r="A111" t="s">
        <v>101</v>
      </c>
      <c r="B111" t="s">
        <v>61</v>
      </c>
      <c r="C111" s="3" t="s">
        <v>155</v>
      </c>
      <c r="D111">
        <v>2685</v>
      </c>
      <c r="E111">
        <v>1507</v>
      </c>
      <c r="F111">
        <v>1804</v>
      </c>
      <c r="G111">
        <v>1778.8</v>
      </c>
      <c r="H111" s="2">
        <v>-0.3281191806331471</v>
      </c>
      <c r="I111" s="2">
        <v>0.19708029197080293</v>
      </c>
    </row>
    <row r="112" spans="1:9" x14ac:dyDescent="0.25">
      <c r="A112" t="s">
        <v>101</v>
      </c>
      <c r="B112" t="s">
        <v>125</v>
      </c>
      <c r="C112" s="3" t="s">
        <v>156</v>
      </c>
      <c r="D112">
        <v>17</v>
      </c>
      <c r="E112">
        <v>14</v>
      </c>
      <c r="F112">
        <v>17</v>
      </c>
      <c r="G112">
        <v>15.4</v>
      </c>
      <c r="H112" s="2">
        <v>0</v>
      </c>
      <c r="I112" s="2">
        <v>0.21428571428571427</v>
      </c>
    </row>
    <row r="113" spans="1:9" x14ac:dyDescent="0.25">
      <c r="A113" t="s">
        <v>5</v>
      </c>
      <c r="B113" t="s">
        <v>15</v>
      </c>
      <c r="C113" s="3" t="s">
        <v>158</v>
      </c>
      <c r="D113">
        <v>83</v>
      </c>
      <c r="E113">
        <v>63</v>
      </c>
      <c r="F113">
        <v>56</v>
      </c>
      <c r="G113">
        <v>67.8</v>
      </c>
      <c r="H113" s="2">
        <v>-0.3253012048192771</v>
      </c>
      <c r="I113" s="2">
        <v>-0.1111111111111111</v>
      </c>
    </row>
    <row r="114" spans="1:9" x14ac:dyDescent="0.25">
      <c r="A114" t="s">
        <v>101</v>
      </c>
      <c r="B114" t="s">
        <v>15</v>
      </c>
      <c r="C114" s="3" t="s">
        <v>158</v>
      </c>
      <c r="D114">
        <v>30</v>
      </c>
      <c r="E114">
        <v>24</v>
      </c>
      <c r="F114">
        <v>27</v>
      </c>
      <c r="G114">
        <v>23.6</v>
      </c>
      <c r="H114" s="2">
        <v>-0.1</v>
      </c>
      <c r="I114" s="2">
        <v>0.125</v>
      </c>
    </row>
    <row r="115" spans="1:9" x14ac:dyDescent="0.25">
      <c r="A115" t="s">
        <v>5</v>
      </c>
      <c r="B115" t="s">
        <v>48</v>
      </c>
      <c r="C115" s="3" t="s">
        <v>166</v>
      </c>
      <c r="D115">
        <v>9</v>
      </c>
      <c r="E115">
        <v>14</v>
      </c>
      <c r="F115">
        <v>17</v>
      </c>
      <c r="G115">
        <v>15.8</v>
      </c>
      <c r="H115" s="2">
        <v>0.88888888888888884</v>
      </c>
      <c r="I115" s="2">
        <v>0.21428571428571427</v>
      </c>
    </row>
    <row r="116" spans="1:9" x14ac:dyDescent="0.25">
      <c r="A116" t="s">
        <v>5</v>
      </c>
      <c r="B116" t="s">
        <v>38</v>
      </c>
      <c r="C116" s="3" t="s">
        <v>166</v>
      </c>
      <c r="D116">
        <v>142</v>
      </c>
      <c r="E116">
        <v>194</v>
      </c>
      <c r="F116">
        <v>158</v>
      </c>
      <c r="G116">
        <v>161.19999999999999</v>
      </c>
      <c r="H116" s="2">
        <v>0.11267605633802817</v>
      </c>
      <c r="I116" s="2">
        <v>-0.18556701030927836</v>
      </c>
    </row>
    <row r="117" spans="1:9" x14ac:dyDescent="0.25">
      <c r="A117" t="s">
        <v>101</v>
      </c>
      <c r="B117" t="s">
        <v>134</v>
      </c>
      <c r="C117" s="3" t="s">
        <v>166</v>
      </c>
      <c r="D117">
        <v>21</v>
      </c>
      <c r="E117">
        <v>44</v>
      </c>
      <c r="F117">
        <v>26</v>
      </c>
      <c r="G117">
        <v>25.8</v>
      </c>
      <c r="H117" s="2">
        <v>0.23809523809523808</v>
      </c>
      <c r="I117" s="2">
        <v>-0.40909090909090912</v>
      </c>
    </row>
    <row r="118" spans="1:9" x14ac:dyDescent="0.25">
      <c r="A118" t="s">
        <v>101</v>
      </c>
      <c r="B118" t="s">
        <v>130</v>
      </c>
      <c r="C118" s="3" t="s">
        <v>159</v>
      </c>
      <c r="D118">
        <v>57</v>
      </c>
      <c r="E118">
        <v>64</v>
      </c>
      <c r="F118">
        <v>84</v>
      </c>
      <c r="G118">
        <v>65.400000000000006</v>
      </c>
      <c r="H118" s="2">
        <v>0.47368421052631576</v>
      </c>
      <c r="I118" s="2">
        <v>0.3125</v>
      </c>
    </row>
    <row r="119" spans="1:9" x14ac:dyDescent="0.25">
      <c r="A119" t="s">
        <v>5</v>
      </c>
      <c r="B119" t="s">
        <v>23</v>
      </c>
      <c r="C119" s="3" t="s">
        <v>160</v>
      </c>
      <c r="D119">
        <v>1083</v>
      </c>
      <c r="E119">
        <v>1079</v>
      </c>
      <c r="F119">
        <v>1378</v>
      </c>
      <c r="G119">
        <v>1196.5999999999999</v>
      </c>
      <c r="H119" s="2">
        <v>0.2723915050784857</v>
      </c>
      <c r="I119" s="2">
        <v>0.27710843373493976</v>
      </c>
    </row>
    <row r="120" spans="1:9" x14ac:dyDescent="0.25">
      <c r="A120" t="s">
        <v>101</v>
      </c>
      <c r="B120" t="s">
        <v>175</v>
      </c>
      <c r="C120" s="3" t="s">
        <v>160</v>
      </c>
      <c r="D120">
        <v>17</v>
      </c>
      <c r="E120">
        <v>11</v>
      </c>
      <c r="F120">
        <v>12</v>
      </c>
      <c r="G120">
        <v>12</v>
      </c>
      <c r="H120" s="2">
        <v>-0.29411764705882354</v>
      </c>
      <c r="I120" s="2">
        <v>9.0909090909090912E-2</v>
      </c>
    </row>
    <row r="121" spans="1:9" x14ac:dyDescent="0.25">
      <c r="A121" t="s">
        <v>101</v>
      </c>
      <c r="B121" t="s">
        <v>115</v>
      </c>
      <c r="C121" s="3" t="s">
        <v>160</v>
      </c>
      <c r="D121">
        <v>18</v>
      </c>
      <c r="E121">
        <v>17</v>
      </c>
      <c r="F121">
        <v>11</v>
      </c>
      <c r="G121">
        <v>13.8</v>
      </c>
      <c r="H121" s="2">
        <v>-0.3888888888888889</v>
      </c>
      <c r="I121" s="2">
        <v>-0.35294117647058826</v>
      </c>
    </row>
    <row r="122" spans="1:9" x14ac:dyDescent="0.25">
      <c r="A122" t="s">
        <v>101</v>
      </c>
      <c r="B122" t="s">
        <v>138</v>
      </c>
      <c r="C122" s="3" t="s">
        <v>160</v>
      </c>
      <c r="D122">
        <v>14</v>
      </c>
      <c r="E122">
        <v>28</v>
      </c>
      <c r="F122">
        <v>29</v>
      </c>
      <c r="G122">
        <v>23.8</v>
      </c>
      <c r="H122" s="2">
        <v>1.0714285714285714</v>
      </c>
      <c r="I122" s="2">
        <v>3.5714285714285712E-2</v>
      </c>
    </row>
    <row r="123" spans="1:9" x14ac:dyDescent="0.25">
      <c r="A123" t="s">
        <v>5</v>
      </c>
      <c r="B123" t="s">
        <v>22</v>
      </c>
      <c r="C123" s="3" t="s">
        <v>161</v>
      </c>
      <c r="D123">
        <v>538</v>
      </c>
      <c r="E123">
        <v>474</v>
      </c>
      <c r="F123">
        <v>542</v>
      </c>
      <c r="G123">
        <v>512.79999999999995</v>
      </c>
      <c r="H123" s="2">
        <v>7.4349442379182153E-3</v>
      </c>
      <c r="I123" s="2">
        <v>0.14345991561181434</v>
      </c>
    </row>
    <row r="124" spans="1:9" x14ac:dyDescent="0.25">
      <c r="A124" t="s">
        <v>101</v>
      </c>
      <c r="B124" t="s">
        <v>119</v>
      </c>
      <c r="C124" s="3" t="s">
        <v>161</v>
      </c>
      <c r="D124">
        <v>169</v>
      </c>
      <c r="E124">
        <v>174</v>
      </c>
      <c r="F124">
        <v>216</v>
      </c>
      <c r="G124">
        <v>187.6</v>
      </c>
      <c r="H124" s="2">
        <v>0.27810650887573962</v>
      </c>
      <c r="I124" s="2">
        <v>0.2413793103448276</v>
      </c>
    </row>
    <row r="125" spans="1:9" x14ac:dyDescent="0.25">
      <c r="A125" t="s">
        <v>63</v>
      </c>
      <c r="B125" t="s">
        <v>87</v>
      </c>
      <c r="C125" s="3" t="s">
        <v>163</v>
      </c>
      <c r="D125">
        <v>60</v>
      </c>
      <c r="E125">
        <v>53</v>
      </c>
      <c r="F125">
        <v>49</v>
      </c>
      <c r="G125">
        <v>52.8</v>
      </c>
      <c r="H125" s="2">
        <v>-0.18333333333333332</v>
      </c>
      <c r="I125" s="2">
        <v>-7.5471698113207544E-2</v>
      </c>
    </row>
    <row r="126" spans="1:9" x14ac:dyDescent="0.25">
      <c r="A126" t="s">
        <v>5</v>
      </c>
      <c r="B126" t="s">
        <v>20</v>
      </c>
      <c r="C126" s="3" t="s">
        <v>164</v>
      </c>
      <c r="D126">
        <v>176</v>
      </c>
      <c r="E126">
        <v>154</v>
      </c>
      <c r="F126">
        <v>210</v>
      </c>
      <c r="G126">
        <v>184.4</v>
      </c>
      <c r="H126" s="2">
        <v>0.19318181818181818</v>
      </c>
      <c r="I126" s="2">
        <v>0.36363636363636365</v>
      </c>
    </row>
    <row r="127" spans="1:9" x14ac:dyDescent="0.25">
      <c r="A127" t="s">
        <v>5</v>
      </c>
      <c r="B127" t="s">
        <v>24</v>
      </c>
      <c r="C127" s="3" t="s">
        <v>164</v>
      </c>
      <c r="D127">
        <v>190</v>
      </c>
      <c r="E127">
        <v>215</v>
      </c>
      <c r="F127">
        <v>276</v>
      </c>
      <c r="G127">
        <v>231</v>
      </c>
      <c r="H127" s="2">
        <v>0.45263157894736844</v>
      </c>
      <c r="I127" s="2">
        <v>0.28372093023255812</v>
      </c>
    </row>
    <row r="128" spans="1:9" x14ac:dyDescent="0.25">
      <c r="A128" t="s">
        <v>101</v>
      </c>
      <c r="B128" t="s">
        <v>123</v>
      </c>
      <c r="C128" s="3" t="s">
        <v>164</v>
      </c>
      <c r="D128">
        <v>37</v>
      </c>
      <c r="E128">
        <v>44</v>
      </c>
      <c r="F128">
        <v>45</v>
      </c>
      <c r="G128">
        <v>43.8</v>
      </c>
      <c r="H128" s="2">
        <v>0.21621621621621623</v>
      </c>
      <c r="I128" s="2">
        <v>2.2727272727272728E-2</v>
      </c>
    </row>
    <row r="129" spans="1:9" x14ac:dyDescent="0.25">
      <c r="A129" t="s">
        <v>101</v>
      </c>
      <c r="B129" t="s">
        <v>24</v>
      </c>
      <c r="C129" s="3" t="s">
        <v>164</v>
      </c>
      <c r="D129">
        <v>54</v>
      </c>
      <c r="E129">
        <v>36</v>
      </c>
      <c r="F129">
        <v>40</v>
      </c>
      <c r="G129">
        <v>41</v>
      </c>
      <c r="H129" s="2">
        <v>-0.25925925925925924</v>
      </c>
      <c r="I129" s="2">
        <v>0.1111111111111111</v>
      </c>
    </row>
    <row r="130" spans="1:9" x14ac:dyDescent="0.25">
      <c r="A130" t="s">
        <v>101</v>
      </c>
      <c r="B130" t="s">
        <v>132</v>
      </c>
      <c r="C130" s="3" t="s">
        <v>164</v>
      </c>
      <c r="D130">
        <v>95</v>
      </c>
      <c r="E130">
        <v>89</v>
      </c>
      <c r="F130">
        <v>135</v>
      </c>
      <c r="G130">
        <v>105.2</v>
      </c>
      <c r="H130" s="2">
        <v>0.42105263157894735</v>
      </c>
      <c r="I130" s="2">
        <v>0.5168539325842697</v>
      </c>
    </row>
    <row r="131" spans="1:9" x14ac:dyDescent="0.25">
      <c r="A131" t="s">
        <v>5</v>
      </c>
      <c r="B131" t="s">
        <v>27</v>
      </c>
      <c r="C131" s="3" t="s">
        <v>167</v>
      </c>
      <c r="D131">
        <v>126</v>
      </c>
      <c r="E131">
        <v>134</v>
      </c>
      <c r="F131">
        <v>133</v>
      </c>
      <c r="G131">
        <v>130</v>
      </c>
      <c r="H131" s="2">
        <v>5.5555555555555552E-2</v>
      </c>
      <c r="I131" s="2">
        <v>-7.462686567164179E-3</v>
      </c>
    </row>
    <row r="132" spans="1:9" x14ac:dyDescent="0.25">
      <c r="A132" t="s">
        <v>5</v>
      </c>
      <c r="B132" t="s">
        <v>8</v>
      </c>
      <c r="C132" s="3" t="s">
        <v>167</v>
      </c>
      <c r="D132">
        <v>238</v>
      </c>
      <c r="E132">
        <v>183</v>
      </c>
      <c r="F132">
        <v>216</v>
      </c>
      <c r="G132">
        <v>200.2</v>
      </c>
      <c r="H132" s="2">
        <v>-9.2436974789915971E-2</v>
      </c>
      <c r="I132" s="2">
        <v>0.18032786885245902</v>
      </c>
    </row>
    <row r="133" spans="1:9" x14ac:dyDescent="0.25">
      <c r="A133" t="s">
        <v>5</v>
      </c>
      <c r="B133" t="s">
        <v>26</v>
      </c>
      <c r="C133" s="3" t="s">
        <v>167</v>
      </c>
      <c r="D133">
        <v>40</v>
      </c>
      <c r="E133">
        <v>38</v>
      </c>
      <c r="F133">
        <v>37</v>
      </c>
      <c r="G133">
        <v>39.6</v>
      </c>
      <c r="H133" s="2">
        <v>-7.4999999999999997E-2</v>
      </c>
      <c r="I133" s="2">
        <v>-2.6315789473684209E-2</v>
      </c>
    </row>
    <row r="134" spans="1:9" x14ac:dyDescent="0.25">
      <c r="A134" t="s">
        <v>5</v>
      </c>
      <c r="B134" t="s">
        <v>53</v>
      </c>
      <c r="C134" s="3" t="s">
        <v>167</v>
      </c>
      <c r="D134">
        <v>8</v>
      </c>
      <c r="E134">
        <v>12</v>
      </c>
      <c r="F134">
        <v>17</v>
      </c>
      <c r="G134">
        <v>12.6</v>
      </c>
      <c r="H134" s="2">
        <v>1.125</v>
      </c>
      <c r="I134" s="2">
        <v>0.41666666666666669</v>
      </c>
    </row>
    <row r="135" spans="1:9" x14ac:dyDescent="0.25">
      <c r="A135" t="s">
        <v>5</v>
      </c>
      <c r="B135" t="s">
        <v>59</v>
      </c>
      <c r="C135" s="3" t="s">
        <v>167</v>
      </c>
      <c r="D135">
        <v>68</v>
      </c>
      <c r="E135">
        <v>77</v>
      </c>
      <c r="F135">
        <v>125</v>
      </c>
      <c r="G135">
        <v>93.4</v>
      </c>
      <c r="H135" s="2">
        <v>0.83823529411764708</v>
      </c>
      <c r="I135" s="2">
        <v>0.62337662337662336</v>
      </c>
    </row>
    <row r="136" spans="1:9" x14ac:dyDescent="0.25">
      <c r="A136" t="s">
        <v>5</v>
      </c>
      <c r="B136" t="s">
        <v>53</v>
      </c>
      <c r="C136" s="3" t="s">
        <v>167</v>
      </c>
      <c r="D136">
        <v>71</v>
      </c>
      <c r="E136">
        <v>49</v>
      </c>
      <c r="F136">
        <v>48</v>
      </c>
      <c r="G136">
        <v>53</v>
      </c>
      <c r="H136" s="2">
        <v>-0.323943661971831</v>
      </c>
      <c r="I136" s="2">
        <v>-2.0408163265306121E-2</v>
      </c>
    </row>
    <row r="137" spans="1:9" x14ac:dyDescent="0.25">
      <c r="A137" t="s">
        <v>5</v>
      </c>
      <c r="B137" t="s">
        <v>174</v>
      </c>
      <c r="C137" s="3" t="s">
        <v>167</v>
      </c>
      <c r="D137">
        <v>86</v>
      </c>
      <c r="E137">
        <v>77</v>
      </c>
      <c r="F137">
        <v>85</v>
      </c>
      <c r="G137">
        <v>84.2</v>
      </c>
      <c r="H137" s="2">
        <v>-1.1627906976744186E-2</v>
      </c>
      <c r="I137" s="2">
        <v>0.1038961038961039</v>
      </c>
    </row>
    <row r="138" spans="1:9" x14ac:dyDescent="0.25">
      <c r="A138" t="s">
        <v>101</v>
      </c>
      <c r="B138" t="s">
        <v>133</v>
      </c>
      <c r="C138" s="3" t="s">
        <v>167</v>
      </c>
      <c r="D138">
        <v>34</v>
      </c>
      <c r="E138">
        <v>27</v>
      </c>
      <c r="F138">
        <v>43</v>
      </c>
      <c r="G138">
        <v>33</v>
      </c>
      <c r="H138" s="2">
        <v>0.26470588235294118</v>
      </c>
      <c r="I138" s="2">
        <v>0.59259259259259256</v>
      </c>
    </row>
  </sheetData>
  <sortState ref="A2:T143">
    <sortCondition ref="C2:C143"/>
    <sortCondition ref="A2:A143"/>
  </sortState>
  <mergeCells count="1">
    <mergeCell ref="A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N17" sqref="N17"/>
    </sheetView>
  </sheetViews>
  <sheetFormatPr defaultRowHeight="15" x14ac:dyDescent="0.25"/>
  <cols>
    <col min="3" max="3" width="29.5703125" customWidth="1"/>
    <col min="4" max="4" width="12.5703125" customWidth="1"/>
    <col min="5" max="5" width="51" customWidth="1"/>
  </cols>
  <sheetData>
    <row r="1" spans="1:14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145</v>
      </c>
      <c r="F1" s="3" t="s">
        <v>4</v>
      </c>
      <c r="G1" s="3" t="s">
        <v>139</v>
      </c>
      <c r="H1" s="3" t="s">
        <v>140</v>
      </c>
      <c r="I1" s="3" t="s">
        <v>141</v>
      </c>
      <c r="J1" s="3" t="s">
        <v>142</v>
      </c>
      <c r="K1" s="3" t="s">
        <v>143</v>
      </c>
      <c r="L1" s="3" t="s">
        <v>176</v>
      </c>
      <c r="M1" s="3" t="s">
        <v>265</v>
      </c>
      <c r="N1" s="5" t="s">
        <v>172</v>
      </c>
    </row>
    <row r="2" spans="1:14" s="4" customFormat="1" x14ac:dyDescent="0.25">
      <c r="A2" s="4" t="s">
        <v>5</v>
      </c>
      <c r="B2" s="4">
        <v>115</v>
      </c>
      <c r="C2" s="4" t="s">
        <v>43</v>
      </c>
      <c r="D2" s="4">
        <v>8</v>
      </c>
      <c r="E2" s="3" t="s">
        <v>157</v>
      </c>
      <c r="F2" s="4">
        <v>26.010100000000001</v>
      </c>
      <c r="G2" s="4">
        <v>25</v>
      </c>
      <c r="H2" s="4">
        <v>24</v>
      </c>
      <c r="I2" s="4">
        <v>26</v>
      </c>
      <c r="J2" s="4">
        <v>41</v>
      </c>
      <c r="K2" s="1">
        <v>37</v>
      </c>
      <c r="L2" s="4">
        <v>30.6</v>
      </c>
      <c r="M2" s="2">
        <v>0.48</v>
      </c>
      <c r="N2" s="2">
        <f t="shared" ref="N2:N33" si="0">((K2-I2)/I2)</f>
        <v>0.42307692307692307</v>
      </c>
    </row>
    <row r="3" spans="1:14" s="4" customFormat="1" x14ac:dyDescent="0.25">
      <c r="A3" s="4" t="s">
        <v>5</v>
      </c>
      <c r="B3" s="4">
        <v>119</v>
      </c>
      <c r="C3" s="4" t="s">
        <v>43</v>
      </c>
      <c r="D3" s="4">
        <v>10</v>
      </c>
      <c r="E3" s="3" t="s">
        <v>157</v>
      </c>
      <c r="F3" s="4">
        <v>26.010100000000001</v>
      </c>
      <c r="G3" s="4">
        <v>3</v>
      </c>
      <c r="H3" s="4">
        <v>2</v>
      </c>
      <c r="I3" s="4">
        <v>4</v>
      </c>
      <c r="J3" s="4">
        <v>4</v>
      </c>
      <c r="K3" s="1">
        <v>2</v>
      </c>
      <c r="L3" s="4">
        <v>3</v>
      </c>
      <c r="M3" s="2">
        <v>-0.33333333333333331</v>
      </c>
      <c r="N3" s="2">
        <f t="shared" si="0"/>
        <v>-0.5</v>
      </c>
    </row>
    <row r="4" spans="1:14" s="4" customFormat="1" x14ac:dyDescent="0.25">
      <c r="A4" s="4" t="s">
        <v>5</v>
      </c>
      <c r="B4" s="4">
        <v>26</v>
      </c>
      <c r="C4" s="4" t="s">
        <v>16</v>
      </c>
      <c r="D4" s="4">
        <v>8</v>
      </c>
      <c r="E4" s="3" t="s">
        <v>169</v>
      </c>
      <c r="F4" s="4">
        <v>52.010100000000001</v>
      </c>
      <c r="G4" s="4">
        <v>341</v>
      </c>
      <c r="H4" s="4">
        <v>405</v>
      </c>
      <c r="I4" s="4">
        <v>339</v>
      </c>
      <c r="J4" s="4">
        <v>361</v>
      </c>
      <c r="K4" s="1">
        <v>349</v>
      </c>
      <c r="L4" s="4">
        <v>359</v>
      </c>
      <c r="M4" s="2">
        <v>2.3460410557184751E-2</v>
      </c>
      <c r="N4" s="2">
        <f t="shared" si="0"/>
        <v>2.9498525073746312E-2</v>
      </c>
    </row>
    <row r="5" spans="1:14" s="4" customFormat="1" x14ac:dyDescent="0.25">
      <c r="A5" s="4" t="s">
        <v>5</v>
      </c>
      <c r="B5" s="4">
        <v>4</v>
      </c>
      <c r="C5" s="4" t="s">
        <v>6</v>
      </c>
      <c r="D5" s="4">
        <v>6</v>
      </c>
      <c r="E5" s="3" t="s">
        <v>169</v>
      </c>
      <c r="F5" s="4">
        <v>52.010100000000001</v>
      </c>
      <c r="G5" s="4">
        <v>1625</v>
      </c>
      <c r="H5" s="4">
        <v>1542</v>
      </c>
      <c r="I5" s="4">
        <v>1414</v>
      </c>
      <c r="J5" s="4">
        <v>1502</v>
      </c>
      <c r="K5" s="1">
        <v>1310</v>
      </c>
      <c r="L5" s="4">
        <v>1478.6</v>
      </c>
      <c r="M5" s="2">
        <v>-0.19384615384615383</v>
      </c>
      <c r="N5" s="2">
        <f t="shared" si="0"/>
        <v>-7.355021216407355E-2</v>
      </c>
    </row>
    <row r="6" spans="1:14" s="4" customFormat="1" x14ac:dyDescent="0.25">
      <c r="A6" s="4" t="s">
        <v>5</v>
      </c>
      <c r="B6" s="4">
        <v>135</v>
      </c>
      <c r="C6" s="4" t="s">
        <v>54</v>
      </c>
      <c r="D6" s="4">
        <v>12</v>
      </c>
      <c r="E6" s="3" t="s">
        <v>169</v>
      </c>
      <c r="F6" s="4">
        <v>52.040799999999997</v>
      </c>
      <c r="G6" s="4">
        <v>12</v>
      </c>
      <c r="H6" s="4">
        <v>10</v>
      </c>
      <c r="I6" s="4">
        <v>6</v>
      </c>
      <c r="J6" s="4">
        <v>7</v>
      </c>
      <c r="K6" s="1">
        <v>7</v>
      </c>
      <c r="L6" s="4">
        <v>8.4</v>
      </c>
      <c r="M6" s="2">
        <v>-0.41666666666666669</v>
      </c>
      <c r="N6" s="2">
        <f t="shared" si="0"/>
        <v>0.16666666666666666</v>
      </c>
    </row>
    <row r="7" spans="1:14" s="4" customFormat="1" x14ac:dyDescent="0.25">
      <c r="A7" s="4" t="s">
        <v>5</v>
      </c>
      <c r="B7" s="4">
        <v>90</v>
      </c>
      <c r="C7" s="4" t="s">
        <v>36</v>
      </c>
      <c r="D7" s="4">
        <v>10</v>
      </c>
      <c r="E7" s="3" t="s">
        <v>169</v>
      </c>
      <c r="F7" s="4">
        <v>52.080300000000001</v>
      </c>
      <c r="G7" s="4">
        <v>17</v>
      </c>
      <c r="H7" s="4">
        <v>10</v>
      </c>
      <c r="I7" s="4">
        <v>7</v>
      </c>
      <c r="J7" s="4">
        <v>9</v>
      </c>
      <c r="K7" s="1">
        <v>16</v>
      </c>
      <c r="L7" s="4">
        <v>11.8</v>
      </c>
      <c r="M7" s="2">
        <v>-5.8823529411764705E-2</v>
      </c>
      <c r="N7" s="2">
        <f t="shared" si="0"/>
        <v>1.2857142857142858</v>
      </c>
    </row>
    <row r="8" spans="1:14" s="4" customFormat="1" x14ac:dyDescent="0.25">
      <c r="A8" s="4" t="s">
        <v>5</v>
      </c>
      <c r="B8" s="4">
        <v>96</v>
      </c>
      <c r="C8" s="4" t="s">
        <v>37</v>
      </c>
      <c r="D8" s="4">
        <v>10</v>
      </c>
      <c r="E8" s="3" t="s">
        <v>169</v>
      </c>
      <c r="F8" s="4">
        <v>52.170099999999998</v>
      </c>
      <c r="G8" s="4">
        <v>47</v>
      </c>
      <c r="H8" s="4">
        <v>26</v>
      </c>
      <c r="I8" s="4">
        <v>31</v>
      </c>
      <c r="J8" s="4">
        <v>13</v>
      </c>
      <c r="K8" s="1">
        <v>5</v>
      </c>
      <c r="L8" s="4">
        <v>24.4</v>
      </c>
      <c r="M8" s="2">
        <v>-0.8936170212765957</v>
      </c>
      <c r="N8" s="2">
        <f t="shared" si="0"/>
        <v>-0.83870967741935487</v>
      </c>
    </row>
    <row r="9" spans="1:14" s="4" customFormat="1" x14ac:dyDescent="0.25">
      <c r="A9" s="4" t="s">
        <v>5</v>
      </c>
      <c r="B9" s="4">
        <v>43</v>
      </c>
      <c r="C9" s="4" t="s">
        <v>25</v>
      </c>
      <c r="D9" s="4">
        <v>6</v>
      </c>
      <c r="E9" s="3" t="s">
        <v>147</v>
      </c>
      <c r="F9" s="4">
        <v>9.0401000000000007</v>
      </c>
      <c r="G9" s="4">
        <v>314</v>
      </c>
      <c r="H9" s="4">
        <v>245</v>
      </c>
      <c r="I9" s="4">
        <v>243</v>
      </c>
      <c r="J9" s="4">
        <v>224</v>
      </c>
      <c r="K9" s="1">
        <v>203</v>
      </c>
      <c r="L9" s="4">
        <v>245.8</v>
      </c>
      <c r="M9" s="2">
        <v>-0.35350318471337577</v>
      </c>
      <c r="N9" s="2">
        <f t="shared" si="0"/>
        <v>-0.16460905349794239</v>
      </c>
    </row>
    <row r="10" spans="1:14" s="4" customFormat="1" x14ac:dyDescent="0.25">
      <c r="A10" s="4" t="s">
        <v>5</v>
      </c>
      <c r="B10" s="4">
        <v>52</v>
      </c>
      <c r="C10" s="4" t="s">
        <v>29</v>
      </c>
      <c r="D10" s="4">
        <v>8</v>
      </c>
      <c r="E10" s="3" t="s">
        <v>148</v>
      </c>
      <c r="F10" s="4">
        <v>11.0101</v>
      </c>
      <c r="G10" s="4">
        <v>193</v>
      </c>
      <c r="H10" s="4">
        <v>239</v>
      </c>
      <c r="I10" s="4">
        <v>187</v>
      </c>
      <c r="J10" s="4">
        <v>230</v>
      </c>
      <c r="K10" s="1">
        <v>219</v>
      </c>
      <c r="L10" s="4">
        <v>213.6</v>
      </c>
      <c r="M10" s="2">
        <v>0.13471502590673576</v>
      </c>
      <c r="N10" s="2">
        <f t="shared" si="0"/>
        <v>0.17112299465240641</v>
      </c>
    </row>
    <row r="11" spans="1:14" s="4" customFormat="1" x14ac:dyDescent="0.25">
      <c r="A11" s="4" t="s">
        <v>5</v>
      </c>
      <c r="B11" s="4">
        <v>106</v>
      </c>
      <c r="C11" s="4" t="s">
        <v>39</v>
      </c>
      <c r="D11" s="4">
        <v>6</v>
      </c>
      <c r="E11" s="3" t="s">
        <v>148</v>
      </c>
      <c r="F11" s="4">
        <v>11.0101</v>
      </c>
      <c r="G11" s="4">
        <v>245</v>
      </c>
      <c r="H11" s="4">
        <v>224</v>
      </c>
      <c r="I11" s="4">
        <v>206</v>
      </c>
      <c r="J11" s="4">
        <v>224</v>
      </c>
      <c r="K11" s="1">
        <v>234</v>
      </c>
      <c r="L11" s="4">
        <v>226.6</v>
      </c>
      <c r="M11" s="2">
        <v>-4.4897959183673466E-2</v>
      </c>
      <c r="N11" s="2">
        <f t="shared" si="0"/>
        <v>0.13592233009708737</v>
      </c>
    </row>
    <row r="12" spans="1:14" s="4" customFormat="1" x14ac:dyDescent="0.25">
      <c r="A12" s="4" t="s">
        <v>5</v>
      </c>
      <c r="B12" s="4">
        <v>142</v>
      </c>
      <c r="C12" s="4" t="s">
        <v>57</v>
      </c>
      <c r="D12" s="4">
        <v>8</v>
      </c>
      <c r="E12" s="3" t="s">
        <v>148</v>
      </c>
      <c r="F12" s="4">
        <v>11.0501</v>
      </c>
      <c r="G12" s="4">
        <v>14</v>
      </c>
      <c r="H12" s="4">
        <v>10</v>
      </c>
      <c r="I12" s="4">
        <v>26</v>
      </c>
      <c r="J12" s="4">
        <v>22</v>
      </c>
      <c r="K12" s="1">
        <v>20</v>
      </c>
      <c r="L12" s="4">
        <v>18.399999999999999</v>
      </c>
      <c r="M12" s="2">
        <v>0.42857142857142855</v>
      </c>
      <c r="N12" s="2">
        <f t="shared" si="0"/>
        <v>-0.23076923076923078</v>
      </c>
    </row>
    <row r="13" spans="1:14" s="4" customFormat="1" x14ac:dyDescent="0.25">
      <c r="A13" s="4" t="s">
        <v>5</v>
      </c>
      <c r="B13" s="4">
        <v>146</v>
      </c>
      <c r="C13" s="4" t="s">
        <v>60</v>
      </c>
      <c r="D13" s="4">
        <v>8</v>
      </c>
      <c r="E13" s="3" t="s">
        <v>148</v>
      </c>
      <c r="F13" s="4">
        <v>11.0901</v>
      </c>
      <c r="G13" s="4">
        <v>21</v>
      </c>
      <c r="H13" s="4">
        <v>16</v>
      </c>
      <c r="I13" s="4">
        <v>33</v>
      </c>
      <c r="J13" s="4">
        <v>53</v>
      </c>
      <c r="K13" s="1">
        <v>32</v>
      </c>
      <c r="L13" s="4">
        <v>31</v>
      </c>
      <c r="M13" s="2">
        <v>0.52380952380952384</v>
      </c>
      <c r="N13" s="2">
        <f t="shared" si="0"/>
        <v>-3.0303030303030304E-2</v>
      </c>
    </row>
    <row r="14" spans="1:14" s="4" customFormat="1" x14ac:dyDescent="0.25">
      <c r="A14" s="4" t="s">
        <v>5</v>
      </c>
      <c r="B14" s="4">
        <v>121</v>
      </c>
      <c r="C14" s="4" t="s">
        <v>47</v>
      </c>
      <c r="D14" s="4">
        <v>12</v>
      </c>
      <c r="E14" s="3" t="s">
        <v>148</v>
      </c>
      <c r="F14" s="4">
        <v>11.0901</v>
      </c>
      <c r="G14" s="4">
        <v>17</v>
      </c>
      <c r="H14" s="4">
        <v>9</v>
      </c>
      <c r="I14" s="4">
        <v>10</v>
      </c>
      <c r="J14" s="4">
        <v>10</v>
      </c>
      <c r="K14" s="1">
        <v>10</v>
      </c>
      <c r="L14" s="4">
        <v>11.2</v>
      </c>
      <c r="M14" s="2">
        <v>-0.41176470588235292</v>
      </c>
      <c r="N14" s="2">
        <f t="shared" si="0"/>
        <v>0</v>
      </c>
    </row>
    <row r="15" spans="1:14" s="4" customFormat="1" x14ac:dyDescent="0.25">
      <c r="A15" s="4" t="s">
        <v>5</v>
      </c>
      <c r="B15" s="4">
        <v>143</v>
      </c>
      <c r="C15" s="4" t="s">
        <v>58</v>
      </c>
      <c r="D15" s="4">
        <v>8</v>
      </c>
      <c r="E15" s="3" t="s">
        <v>148</v>
      </c>
      <c r="F15" s="4">
        <v>11.100199999999999</v>
      </c>
      <c r="G15" s="4">
        <v>60</v>
      </c>
      <c r="H15" s="4">
        <v>91</v>
      </c>
      <c r="I15" s="4">
        <v>108</v>
      </c>
      <c r="J15" s="4">
        <v>113</v>
      </c>
      <c r="K15" s="1">
        <v>109</v>
      </c>
      <c r="L15" s="4">
        <v>96.2</v>
      </c>
      <c r="M15" s="2">
        <v>0.81666666666666665</v>
      </c>
      <c r="N15" s="2">
        <f t="shared" si="0"/>
        <v>9.2592592592592587E-3</v>
      </c>
    </row>
    <row r="16" spans="1:14" s="4" customFormat="1" x14ac:dyDescent="0.25">
      <c r="A16" s="4" t="s">
        <v>5</v>
      </c>
      <c r="B16" s="4">
        <v>139</v>
      </c>
      <c r="C16" s="4" t="s">
        <v>56</v>
      </c>
      <c r="D16" s="4">
        <v>10</v>
      </c>
      <c r="E16" s="3" t="s">
        <v>148</v>
      </c>
      <c r="F16" s="4">
        <v>11.100300000000001</v>
      </c>
      <c r="G16" s="4">
        <v>9</v>
      </c>
      <c r="H16" s="4">
        <v>10</v>
      </c>
      <c r="I16" s="4">
        <v>15</v>
      </c>
      <c r="J16" s="4">
        <v>10</v>
      </c>
      <c r="K16" s="1">
        <v>18</v>
      </c>
      <c r="L16" s="4">
        <v>12.4</v>
      </c>
      <c r="M16" s="2">
        <v>1</v>
      </c>
      <c r="N16" s="2">
        <f t="shared" si="0"/>
        <v>0.2</v>
      </c>
    </row>
    <row r="17" spans="1:14" s="4" customFormat="1" x14ac:dyDescent="0.25">
      <c r="A17" s="4" t="s">
        <v>5</v>
      </c>
      <c r="B17" s="4">
        <v>116</v>
      </c>
      <c r="C17" s="4" t="s">
        <v>44</v>
      </c>
      <c r="D17" s="4">
        <v>6</v>
      </c>
      <c r="E17" s="3" t="s">
        <v>149</v>
      </c>
      <c r="F17" s="4">
        <v>13.120200000000001</v>
      </c>
      <c r="G17" s="4">
        <v>351</v>
      </c>
      <c r="H17" s="4">
        <v>402</v>
      </c>
      <c r="I17" s="4">
        <v>355</v>
      </c>
      <c r="J17" s="4">
        <v>481</v>
      </c>
      <c r="K17" s="1">
        <v>416</v>
      </c>
      <c r="L17" s="4">
        <v>401</v>
      </c>
      <c r="M17" s="2">
        <v>0.18518518518518517</v>
      </c>
      <c r="N17" s="2">
        <f t="shared" si="0"/>
        <v>0.17183098591549295</v>
      </c>
    </row>
    <row r="18" spans="1:14" s="4" customFormat="1" x14ac:dyDescent="0.25">
      <c r="A18" s="4" t="s">
        <v>5</v>
      </c>
      <c r="B18" s="4">
        <v>13</v>
      </c>
      <c r="C18" s="4" t="s">
        <v>11</v>
      </c>
      <c r="D18" s="4">
        <v>8</v>
      </c>
      <c r="E18" s="3" t="s">
        <v>150</v>
      </c>
      <c r="F18" s="4">
        <v>15.0303</v>
      </c>
      <c r="G18" s="4">
        <v>45</v>
      </c>
      <c r="H18" s="4">
        <v>32</v>
      </c>
      <c r="I18" s="4">
        <v>42</v>
      </c>
      <c r="J18" s="4">
        <v>38</v>
      </c>
      <c r="K18" s="1">
        <v>50</v>
      </c>
      <c r="L18" s="4">
        <v>41.4</v>
      </c>
      <c r="M18" s="2">
        <v>0.1111111111111111</v>
      </c>
      <c r="N18" s="2">
        <f t="shared" si="0"/>
        <v>0.19047619047619047</v>
      </c>
    </row>
    <row r="19" spans="1:14" s="4" customFormat="1" x14ac:dyDescent="0.25">
      <c r="A19" s="4" t="s">
        <v>5</v>
      </c>
      <c r="B19" s="4">
        <v>34</v>
      </c>
      <c r="C19" s="4" t="s">
        <v>173</v>
      </c>
      <c r="D19" s="4">
        <v>8</v>
      </c>
      <c r="E19" s="3" t="s">
        <v>150</v>
      </c>
      <c r="F19" s="4">
        <v>15.061299999999999</v>
      </c>
      <c r="G19" s="4">
        <v>46</v>
      </c>
      <c r="H19" s="4">
        <v>39</v>
      </c>
      <c r="I19" s="4">
        <v>65</v>
      </c>
      <c r="J19" s="4">
        <v>82</v>
      </c>
      <c r="K19" s="1">
        <v>77</v>
      </c>
      <c r="L19" s="4">
        <v>61.8</v>
      </c>
      <c r="M19" s="2">
        <v>0.67391304347826086</v>
      </c>
      <c r="N19" s="2">
        <f t="shared" si="0"/>
        <v>0.18461538461538463</v>
      </c>
    </row>
    <row r="20" spans="1:14" s="4" customFormat="1" x14ac:dyDescent="0.25">
      <c r="A20" s="4" t="s">
        <v>5</v>
      </c>
      <c r="B20" s="4">
        <v>48</v>
      </c>
      <c r="C20" s="4" t="s">
        <v>28</v>
      </c>
      <c r="D20" s="4">
        <v>8</v>
      </c>
      <c r="E20" s="3" t="s">
        <v>150</v>
      </c>
      <c r="F20" s="4">
        <v>15.080299999999999</v>
      </c>
      <c r="G20" s="4">
        <v>214</v>
      </c>
      <c r="H20" s="4">
        <v>230</v>
      </c>
      <c r="I20" s="4">
        <v>198</v>
      </c>
      <c r="J20" s="4">
        <v>207</v>
      </c>
      <c r="K20" s="1">
        <v>188</v>
      </c>
      <c r="L20" s="4">
        <v>207.4</v>
      </c>
      <c r="M20" s="2">
        <v>-0.12149532710280374</v>
      </c>
      <c r="N20" s="2">
        <f t="shared" si="0"/>
        <v>-5.0505050505050504E-2</v>
      </c>
    </row>
    <row r="21" spans="1:14" s="4" customFormat="1" x14ac:dyDescent="0.25">
      <c r="A21" s="4" t="s">
        <v>5</v>
      </c>
      <c r="B21" s="4">
        <v>11</v>
      </c>
      <c r="C21" s="4" t="s">
        <v>10</v>
      </c>
      <c r="D21" s="4">
        <v>8</v>
      </c>
      <c r="E21" s="3" t="s">
        <v>150</v>
      </c>
      <c r="F21" s="4">
        <v>15.1303</v>
      </c>
      <c r="G21" s="4">
        <v>144</v>
      </c>
      <c r="H21" s="4">
        <v>135</v>
      </c>
      <c r="I21" s="4">
        <v>159</v>
      </c>
      <c r="J21" s="4">
        <v>214</v>
      </c>
      <c r="K21" s="1">
        <v>212</v>
      </c>
      <c r="L21" s="4">
        <v>172.8</v>
      </c>
      <c r="M21" s="2">
        <v>0.47222222222222221</v>
      </c>
      <c r="N21" s="2">
        <f t="shared" si="0"/>
        <v>0.33333333333333331</v>
      </c>
    </row>
    <row r="22" spans="1:14" s="4" customFormat="1" x14ac:dyDescent="0.25">
      <c r="A22" s="4" t="s">
        <v>5</v>
      </c>
      <c r="B22" s="4">
        <v>117</v>
      </c>
      <c r="C22" s="4" t="s">
        <v>45</v>
      </c>
      <c r="D22" s="4">
        <v>10</v>
      </c>
      <c r="E22" s="3" t="s">
        <v>150</v>
      </c>
      <c r="F22" s="4">
        <v>15.1303</v>
      </c>
      <c r="G22" s="4">
        <v>3</v>
      </c>
      <c r="H22" s="4">
        <v>3</v>
      </c>
      <c r="I22" s="4">
        <v>4</v>
      </c>
      <c r="J22" s="4">
        <v>3</v>
      </c>
      <c r="K22" s="1">
        <v>3</v>
      </c>
      <c r="L22" s="4">
        <v>3.2</v>
      </c>
      <c r="M22" s="2">
        <v>0</v>
      </c>
      <c r="N22" s="2">
        <f t="shared" si="0"/>
        <v>-0.25</v>
      </c>
    </row>
    <row r="23" spans="1:14" s="4" customFormat="1" x14ac:dyDescent="0.25">
      <c r="A23" s="4" t="s">
        <v>5</v>
      </c>
      <c r="B23" s="4">
        <v>84</v>
      </c>
      <c r="C23" s="4" t="s">
        <v>34</v>
      </c>
      <c r="D23" s="4">
        <v>10</v>
      </c>
      <c r="E23" s="3" t="s">
        <v>150</v>
      </c>
      <c r="F23" s="4">
        <v>15.1303</v>
      </c>
      <c r="G23" s="4">
        <v>12</v>
      </c>
      <c r="H23" s="4">
        <v>13</v>
      </c>
      <c r="I23" s="4">
        <v>9</v>
      </c>
      <c r="J23" s="4">
        <v>8</v>
      </c>
      <c r="K23" s="1">
        <v>8</v>
      </c>
      <c r="L23" s="4">
        <v>10</v>
      </c>
      <c r="M23" s="2">
        <v>-0.33333333333333331</v>
      </c>
      <c r="N23" s="2">
        <f t="shared" si="0"/>
        <v>-0.1111111111111111</v>
      </c>
    </row>
    <row r="24" spans="1:14" s="4" customFormat="1" x14ac:dyDescent="0.25">
      <c r="A24" s="4" t="s">
        <v>5</v>
      </c>
      <c r="B24" s="4">
        <v>127</v>
      </c>
      <c r="C24" s="4" t="s">
        <v>51</v>
      </c>
      <c r="D24" s="4">
        <v>8</v>
      </c>
      <c r="E24" s="3" t="s">
        <v>150</v>
      </c>
      <c r="F24" s="4">
        <v>15.9999</v>
      </c>
      <c r="G24" s="4">
        <v>71</v>
      </c>
      <c r="H24" s="4">
        <v>43</v>
      </c>
      <c r="I24" s="4">
        <v>57</v>
      </c>
      <c r="J24" s="4">
        <v>72</v>
      </c>
      <c r="K24" s="1">
        <v>112</v>
      </c>
      <c r="L24" s="4">
        <v>71</v>
      </c>
      <c r="M24" s="2">
        <v>0.57746478873239437</v>
      </c>
      <c r="N24" s="2">
        <f t="shared" si="0"/>
        <v>0.96491228070175439</v>
      </c>
    </row>
    <row r="25" spans="1:14" s="4" customFormat="1" x14ac:dyDescent="0.25">
      <c r="A25" s="4" t="s">
        <v>5</v>
      </c>
      <c r="B25" s="4">
        <v>32</v>
      </c>
      <c r="C25" s="4" t="s">
        <v>21</v>
      </c>
      <c r="D25" s="4">
        <v>6</v>
      </c>
      <c r="E25" s="3" t="s">
        <v>151</v>
      </c>
      <c r="F25" s="4">
        <v>14.0101</v>
      </c>
      <c r="G25" s="4">
        <v>379</v>
      </c>
      <c r="H25" s="4">
        <v>386</v>
      </c>
      <c r="I25" s="4">
        <v>387</v>
      </c>
      <c r="J25" s="4">
        <v>444</v>
      </c>
      <c r="K25" s="1">
        <v>449</v>
      </c>
      <c r="L25" s="4">
        <v>409</v>
      </c>
      <c r="M25" s="2">
        <v>0.18469656992084432</v>
      </c>
      <c r="N25" s="2">
        <f t="shared" si="0"/>
        <v>0.16020671834625322</v>
      </c>
    </row>
    <row r="26" spans="1:14" s="4" customFormat="1" x14ac:dyDescent="0.25">
      <c r="A26" s="4" t="s">
        <v>5</v>
      </c>
      <c r="B26" s="4">
        <v>5</v>
      </c>
      <c r="C26" s="4" t="s">
        <v>7</v>
      </c>
      <c r="D26" s="4">
        <v>8</v>
      </c>
      <c r="E26" s="3" t="s">
        <v>153</v>
      </c>
      <c r="F26" s="4">
        <v>19.070599999999999</v>
      </c>
      <c r="G26" s="4">
        <v>37</v>
      </c>
      <c r="H26" s="4">
        <v>30</v>
      </c>
      <c r="I26" s="4">
        <v>36</v>
      </c>
      <c r="J26" s="4">
        <v>44</v>
      </c>
      <c r="K26" s="1">
        <v>49</v>
      </c>
      <c r="L26" s="4">
        <v>39.200000000000003</v>
      </c>
      <c r="M26" s="2">
        <v>0.32432432432432434</v>
      </c>
      <c r="N26" s="2">
        <f t="shared" si="0"/>
        <v>0.3611111111111111</v>
      </c>
    </row>
    <row r="27" spans="1:14" s="4" customFormat="1" x14ac:dyDescent="0.25">
      <c r="A27" s="4" t="s">
        <v>5</v>
      </c>
      <c r="B27" s="4">
        <v>77</v>
      </c>
      <c r="C27" s="4" t="s">
        <v>33</v>
      </c>
      <c r="D27" s="4">
        <v>12</v>
      </c>
      <c r="E27" s="3" t="s">
        <v>153</v>
      </c>
      <c r="F27" s="4">
        <v>19.070599999999999</v>
      </c>
      <c r="G27" s="4">
        <v>31</v>
      </c>
      <c r="H27" s="4">
        <v>32</v>
      </c>
      <c r="I27" s="4">
        <v>24</v>
      </c>
      <c r="J27" s="4">
        <v>28</v>
      </c>
      <c r="K27" s="1">
        <v>33</v>
      </c>
      <c r="L27" s="4">
        <v>29.6</v>
      </c>
      <c r="M27" s="2">
        <v>6.4516129032258063E-2</v>
      </c>
      <c r="N27" s="2">
        <f t="shared" si="0"/>
        <v>0.375</v>
      </c>
    </row>
    <row r="28" spans="1:14" s="4" customFormat="1" x14ac:dyDescent="0.25">
      <c r="A28" s="4" t="s">
        <v>5</v>
      </c>
      <c r="B28" s="4">
        <v>89</v>
      </c>
      <c r="C28" s="4" t="s">
        <v>35</v>
      </c>
      <c r="D28" s="4">
        <v>6</v>
      </c>
      <c r="E28" s="3" t="s">
        <v>153</v>
      </c>
      <c r="F28" s="4">
        <v>19.070599999999999</v>
      </c>
      <c r="G28" s="4">
        <v>138</v>
      </c>
      <c r="H28" s="4">
        <v>145</v>
      </c>
      <c r="I28" s="4">
        <v>116</v>
      </c>
      <c r="J28" s="4">
        <v>128</v>
      </c>
      <c r="K28" s="1">
        <v>141</v>
      </c>
      <c r="L28" s="4">
        <v>133.6</v>
      </c>
      <c r="M28" s="2">
        <v>2.1739130434782608E-2</v>
      </c>
      <c r="N28" s="2">
        <f t="shared" si="0"/>
        <v>0.21551724137931033</v>
      </c>
    </row>
    <row r="29" spans="1:14" s="4" customFormat="1" x14ac:dyDescent="0.25">
      <c r="A29" s="4" t="s">
        <v>5</v>
      </c>
      <c r="B29" s="4">
        <v>27</v>
      </c>
      <c r="C29" s="4" t="s">
        <v>17</v>
      </c>
      <c r="D29" s="4">
        <v>6</v>
      </c>
      <c r="E29" s="3" t="s">
        <v>152</v>
      </c>
      <c r="F29" s="4">
        <v>16.010100000000001</v>
      </c>
      <c r="G29" s="4">
        <v>56</v>
      </c>
      <c r="H29" s="4">
        <v>61</v>
      </c>
      <c r="I29" s="4">
        <v>60</v>
      </c>
      <c r="J29" s="4">
        <v>58</v>
      </c>
      <c r="K29" s="1">
        <v>47</v>
      </c>
      <c r="L29" s="4">
        <v>56.4</v>
      </c>
      <c r="M29" s="2">
        <v>-0.16071428571428573</v>
      </c>
      <c r="N29" s="2">
        <f t="shared" si="0"/>
        <v>-0.21666666666666667</v>
      </c>
    </row>
    <row r="30" spans="1:14" s="4" customFormat="1" x14ac:dyDescent="0.25">
      <c r="A30" s="4" t="s">
        <v>5</v>
      </c>
      <c r="B30" s="4">
        <v>138</v>
      </c>
      <c r="C30" s="4" t="s">
        <v>55</v>
      </c>
      <c r="D30" s="4">
        <v>12</v>
      </c>
      <c r="E30" s="3" t="s">
        <v>152</v>
      </c>
      <c r="F30" s="4">
        <v>16.010100000000001</v>
      </c>
      <c r="G30" s="4">
        <v>8</v>
      </c>
      <c r="H30" s="4">
        <v>8</v>
      </c>
      <c r="I30" s="4">
        <v>6</v>
      </c>
      <c r="J30" s="4">
        <v>3</v>
      </c>
      <c r="K30" s="1">
        <v>1</v>
      </c>
      <c r="L30" s="4">
        <v>5.2</v>
      </c>
      <c r="M30" s="2">
        <v>-0.875</v>
      </c>
      <c r="N30" s="2">
        <f t="shared" si="0"/>
        <v>-0.83333333333333337</v>
      </c>
    </row>
    <row r="31" spans="1:14" s="4" customFormat="1" x14ac:dyDescent="0.25">
      <c r="A31" s="4" t="s">
        <v>5</v>
      </c>
      <c r="B31" s="4">
        <v>107</v>
      </c>
      <c r="C31" s="4" t="s">
        <v>40</v>
      </c>
      <c r="D31" s="4">
        <v>10</v>
      </c>
      <c r="E31" s="3" t="s">
        <v>168</v>
      </c>
      <c r="F31" s="4">
        <v>51.070599999999999</v>
      </c>
      <c r="G31" s="4">
        <v>35</v>
      </c>
      <c r="H31" s="4">
        <v>25</v>
      </c>
      <c r="I31" s="4">
        <v>12</v>
      </c>
      <c r="J31" s="4">
        <v>22</v>
      </c>
      <c r="K31" s="1">
        <v>18</v>
      </c>
      <c r="L31" s="4">
        <v>22.4</v>
      </c>
      <c r="M31" s="2">
        <v>-0.48571428571428571</v>
      </c>
      <c r="N31" s="2">
        <f t="shared" si="0"/>
        <v>0.5</v>
      </c>
    </row>
    <row r="32" spans="1:14" s="4" customFormat="1" x14ac:dyDescent="0.25">
      <c r="A32" s="4" t="s">
        <v>5</v>
      </c>
      <c r="B32" s="4">
        <v>120</v>
      </c>
      <c r="C32" s="4" t="s">
        <v>46</v>
      </c>
      <c r="D32" s="4">
        <v>8</v>
      </c>
      <c r="E32" s="3" t="s">
        <v>168</v>
      </c>
      <c r="F32" s="4">
        <v>51.080100000000002</v>
      </c>
      <c r="G32" s="4">
        <v>69</v>
      </c>
      <c r="H32" s="4">
        <v>56</v>
      </c>
      <c r="I32" s="4">
        <v>52</v>
      </c>
      <c r="J32" s="4">
        <v>73</v>
      </c>
      <c r="K32" s="1">
        <v>90</v>
      </c>
      <c r="L32" s="4">
        <v>68</v>
      </c>
      <c r="M32" s="2">
        <v>0.30434782608695654</v>
      </c>
      <c r="N32" s="2">
        <f t="shared" si="0"/>
        <v>0.73076923076923073</v>
      </c>
    </row>
    <row r="33" spans="1:14" s="4" customFormat="1" x14ac:dyDescent="0.25">
      <c r="A33" s="4" t="s">
        <v>5</v>
      </c>
      <c r="B33" s="4">
        <v>59</v>
      </c>
      <c r="C33" s="4" t="s">
        <v>31</v>
      </c>
      <c r="D33" s="4">
        <v>12</v>
      </c>
      <c r="E33" s="3" t="s">
        <v>168</v>
      </c>
      <c r="F33" s="4">
        <v>51.090400000000002</v>
      </c>
      <c r="G33" s="4">
        <v>16</v>
      </c>
      <c r="H33" s="4">
        <v>25</v>
      </c>
      <c r="I33" s="4">
        <v>30</v>
      </c>
      <c r="J33" s="4">
        <v>52</v>
      </c>
      <c r="K33" s="1">
        <v>30</v>
      </c>
      <c r="L33" s="4">
        <v>30.6</v>
      </c>
      <c r="M33" s="2">
        <v>0.875</v>
      </c>
      <c r="N33" s="2">
        <f t="shared" si="0"/>
        <v>0</v>
      </c>
    </row>
    <row r="34" spans="1:14" s="4" customFormat="1" x14ac:dyDescent="0.25">
      <c r="A34" s="4" t="s">
        <v>5</v>
      </c>
      <c r="B34" s="4">
        <v>69</v>
      </c>
      <c r="C34" s="4" t="s">
        <v>32</v>
      </c>
      <c r="D34" s="4">
        <v>10</v>
      </c>
      <c r="E34" s="3" t="s">
        <v>168</v>
      </c>
      <c r="F34" s="4">
        <v>51.090400000000002</v>
      </c>
      <c r="G34" s="4">
        <v>20</v>
      </c>
      <c r="H34" s="4">
        <v>15</v>
      </c>
      <c r="I34" s="4">
        <v>16</v>
      </c>
      <c r="J34" s="4">
        <v>23</v>
      </c>
      <c r="K34" s="1">
        <v>26</v>
      </c>
      <c r="L34" s="4">
        <v>20</v>
      </c>
      <c r="M34" s="2">
        <v>0.3</v>
      </c>
      <c r="N34" s="2">
        <f t="shared" ref="N34:N61" si="1">((K34-I34)/I34)</f>
        <v>0.625</v>
      </c>
    </row>
    <row r="35" spans="1:14" s="4" customFormat="1" x14ac:dyDescent="0.25">
      <c r="A35" s="4" t="s">
        <v>5</v>
      </c>
      <c r="B35" s="4">
        <v>14</v>
      </c>
      <c r="C35" s="4" t="s">
        <v>12</v>
      </c>
      <c r="D35" s="4">
        <v>8</v>
      </c>
      <c r="E35" s="3" t="s">
        <v>168</v>
      </c>
      <c r="F35" s="4">
        <v>51.090400000000002</v>
      </c>
      <c r="G35" s="4">
        <v>94</v>
      </c>
      <c r="H35" s="4">
        <v>98</v>
      </c>
      <c r="I35" s="4">
        <v>84</v>
      </c>
      <c r="J35" s="4">
        <v>94</v>
      </c>
      <c r="K35" s="1">
        <v>104</v>
      </c>
      <c r="L35" s="4">
        <v>94.8</v>
      </c>
      <c r="M35" s="2">
        <v>0.10638297872340426</v>
      </c>
      <c r="N35" s="2">
        <f t="shared" si="1"/>
        <v>0.23809523809523808</v>
      </c>
    </row>
    <row r="36" spans="1:14" s="4" customFormat="1" x14ac:dyDescent="0.25">
      <c r="A36" s="4" t="s">
        <v>5</v>
      </c>
      <c r="B36" s="4">
        <v>113</v>
      </c>
      <c r="C36" s="4" t="s">
        <v>41</v>
      </c>
      <c r="D36" s="4">
        <v>8</v>
      </c>
      <c r="E36" s="3" t="s">
        <v>168</v>
      </c>
      <c r="F36" s="4">
        <v>51.090800000000002</v>
      </c>
      <c r="G36" s="4">
        <v>83</v>
      </c>
      <c r="H36" s="4">
        <v>86</v>
      </c>
      <c r="I36" s="4">
        <v>65</v>
      </c>
      <c r="J36" s="4">
        <v>56</v>
      </c>
      <c r="K36" s="1">
        <v>69</v>
      </c>
      <c r="L36" s="4">
        <v>71.8</v>
      </c>
      <c r="M36" s="2">
        <v>-0.16867469879518071</v>
      </c>
      <c r="N36" s="2">
        <f t="shared" si="1"/>
        <v>6.1538461538461542E-2</v>
      </c>
    </row>
    <row r="37" spans="1:14" s="4" customFormat="1" x14ac:dyDescent="0.25">
      <c r="A37" s="4" t="s">
        <v>5</v>
      </c>
      <c r="B37" s="4">
        <v>114</v>
      </c>
      <c r="C37" s="4" t="s">
        <v>42</v>
      </c>
      <c r="D37" s="4">
        <v>8</v>
      </c>
      <c r="E37" s="3" t="s">
        <v>168</v>
      </c>
      <c r="F37" s="4">
        <v>51.090899999999998</v>
      </c>
      <c r="G37" s="4">
        <v>37</v>
      </c>
      <c r="H37" s="4">
        <v>30</v>
      </c>
      <c r="I37" s="4">
        <v>36</v>
      </c>
      <c r="J37" s="4">
        <v>35</v>
      </c>
      <c r="K37" s="1">
        <v>41</v>
      </c>
      <c r="L37" s="4">
        <v>35.799999999999997</v>
      </c>
      <c r="M37" s="2">
        <v>0.10810810810810811</v>
      </c>
      <c r="N37" s="2">
        <f t="shared" si="1"/>
        <v>0.1388888888888889</v>
      </c>
    </row>
    <row r="38" spans="1:14" s="4" customFormat="1" x14ac:dyDescent="0.25">
      <c r="A38" s="4" t="s">
        <v>5</v>
      </c>
      <c r="B38" s="4">
        <v>29</v>
      </c>
      <c r="C38" s="4" t="s">
        <v>18</v>
      </c>
      <c r="D38" s="4">
        <v>8</v>
      </c>
      <c r="E38" s="3" t="s">
        <v>168</v>
      </c>
      <c r="F38" s="4">
        <v>51.1601</v>
      </c>
      <c r="G38" s="4">
        <v>1767</v>
      </c>
      <c r="H38" s="4">
        <v>1780</v>
      </c>
      <c r="I38" s="4">
        <v>1601</v>
      </c>
      <c r="J38" s="4">
        <v>1818</v>
      </c>
      <c r="K38" s="1">
        <v>1813</v>
      </c>
      <c r="L38" s="4">
        <v>1755.8</v>
      </c>
      <c r="M38" s="2">
        <v>2.6032823995472552E-2</v>
      </c>
      <c r="N38" s="2">
        <f t="shared" si="1"/>
        <v>0.13241723922548407</v>
      </c>
    </row>
    <row r="39" spans="1:14" s="4" customFormat="1" x14ac:dyDescent="0.25">
      <c r="A39" s="4" t="s">
        <v>5</v>
      </c>
      <c r="B39" s="4">
        <v>30</v>
      </c>
      <c r="C39" s="4" t="s">
        <v>19</v>
      </c>
      <c r="D39" s="4">
        <v>8</v>
      </c>
      <c r="E39" s="3" t="s">
        <v>168</v>
      </c>
      <c r="F39" s="4">
        <v>51.230600000000003</v>
      </c>
      <c r="G39" s="4">
        <v>78</v>
      </c>
      <c r="H39" s="4">
        <v>82</v>
      </c>
      <c r="I39" s="4">
        <v>79</v>
      </c>
      <c r="J39" s="4">
        <v>100</v>
      </c>
      <c r="K39" s="1">
        <v>100</v>
      </c>
      <c r="L39" s="4">
        <v>87.8</v>
      </c>
      <c r="M39" s="2">
        <v>0.28205128205128205</v>
      </c>
      <c r="N39" s="2">
        <f t="shared" si="1"/>
        <v>0.26582278481012656</v>
      </c>
    </row>
    <row r="40" spans="1:14" s="4" customFormat="1" x14ac:dyDescent="0.25">
      <c r="A40" s="4" t="s">
        <v>5</v>
      </c>
      <c r="B40" s="4">
        <v>123</v>
      </c>
      <c r="C40" s="4" t="s">
        <v>49</v>
      </c>
      <c r="D40" s="4">
        <v>8</v>
      </c>
      <c r="E40" s="3" t="s">
        <v>168</v>
      </c>
      <c r="F40" s="4">
        <v>51.230699999999999</v>
      </c>
      <c r="G40" s="4">
        <v>19</v>
      </c>
      <c r="H40" s="4">
        <v>12</v>
      </c>
      <c r="I40" s="4">
        <v>12</v>
      </c>
      <c r="J40" s="4">
        <v>20</v>
      </c>
      <c r="K40" s="1">
        <v>21</v>
      </c>
      <c r="L40" s="4">
        <v>16.8</v>
      </c>
      <c r="M40" s="2">
        <v>0.10526315789473684</v>
      </c>
      <c r="N40" s="2">
        <f t="shared" si="1"/>
        <v>0.75</v>
      </c>
    </row>
    <row r="41" spans="1:14" s="4" customFormat="1" x14ac:dyDescent="0.25">
      <c r="A41" s="4" t="s">
        <v>5</v>
      </c>
      <c r="B41" s="4">
        <v>55</v>
      </c>
      <c r="C41" s="4" t="s">
        <v>30</v>
      </c>
      <c r="D41" s="4">
        <v>8</v>
      </c>
      <c r="E41" s="3" t="s">
        <v>168</v>
      </c>
      <c r="F41" s="4">
        <v>51.230800000000002</v>
      </c>
      <c r="G41" s="4">
        <v>227</v>
      </c>
      <c r="H41" s="4">
        <v>226</v>
      </c>
      <c r="I41" s="4">
        <v>210</v>
      </c>
      <c r="J41" s="4">
        <v>258</v>
      </c>
      <c r="K41" s="1">
        <v>264</v>
      </c>
      <c r="L41" s="4">
        <v>237</v>
      </c>
      <c r="M41" s="2">
        <v>0.16299559471365638</v>
      </c>
      <c r="N41" s="2">
        <f t="shared" si="1"/>
        <v>0.25714285714285712</v>
      </c>
    </row>
    <row r="42" spans="1:14" s="4" customFormat="1" x14ac:dyDescent="0.25">
      <c r="A42" s="4" t="s">
        <v>5</v>
      </c>
      <c r="B42" s="4">
        <v>19</v>
      </c>
      <c r="C42" s="4" t="s">
        <v>13</v>
      </c>
      <c r="D42" s="4">
        <v>6</v>
      </c>
      <c r="E42" s="3" t="s">
        <v>170</v>
      </c>
      <c r="F42" s="4">
        <v>54.010199999999998</v>
      </c>
      <c r="G42" s="4">
        <v>117</v>
      </c>
      <c r="H42" s="4">
        <v>137</v>
      </c>
      <c r="I42" s="4">
        <v>170</v>
      </c>
      <c r="J42" s="4">
        <v>206</v>
      </c>
      <c r="K42" s="1">
        <v>166</v>
      </c>
      <c r="L42" s="4">
        <v>159.19999999999999</v>
      </c>
      <c r="M42" s="2">
        <v>0.41880341880341881</v>
      </c>
      <c r="N42" s="2">
        <f t="shared" si="1"/>
        <v>-2.3529411764705882E-2</v>
      </c>
    </row>
    <row r="43" spans="1:14" s="4" customFormat="1" x14ac:dyDescent="0.25">
      <c r="A43" s="4" t="s">
        <v>5</v>
      </c>
      <c r="B43" s="4">
        <v>126</v>
      </c>
      <c r="C43" s="4" t="s">
        <v>50</v>
      </c>
      <c r="D43" s="4">
        <v>10</v>
      </c>
      <c r="E43" s="3" t="s">
        <v>154</v>
      </c>
      <c r="F43" s="4">
        <v>22.030100000000001</v>
      </c>
      <c r="G43" s="4">
        <v>1</v>
      </c>
      <c r="H43" s="4">
        <v>3</v>
      </c>
      <c r="I43" s="4">
        <v>1</v>
      </c>
      <c r="J43" s="4">
        <v>6</v>
      </c>
      <c r="K43" s="1">
        <v>2</v>
      </c>
      <c r="L43" s="4">
        <v>2.6</v>
      </c>
      <c r="M43" s="2">
        <v>1</v>
      </c>
      <c r="N43" s="2">
        <f t="shared" si="1"/>
        <v>1</v>
      </c>
    </row>
    <row r="44" spans="1:14" s="4" customFormat="1" x14ac:dyDescent="0.25">
      <c r="A44" s="4" t="s">
        <v>5</v>
      </c>
      <c r="B44" s="4">
        <v>128</v>
      </c>
      <c r="C44" s="4" t="s">
        <v>52</v>
      </c>
      <c r="D44" s="4">
        <v>6</v>
      </c>
      <c r="E44" s="3" t="s">
        <v>155</v>
      </c>
      <c r="F44" s="4">
        <v>24.010100000000001</v>
      </c>
      <c r="G44" s="4">
        <v>648</v>
      </c>
      <c r="H44" s="4">
        <v>1644</v>
      </c>
      <c r="I44" s="4">
        <v>1276</v>
      </c>
      <c r="J44" s="4">
        <v>1917</v>
      </c>
      <c r="K44" s="1">
        <v>2565</v>
      </c>
      <c r="L44" s="4">
        <v>1610</v>
      </c>
      <c r="M44" s="2">
        <v>2.9583333333333335</v>
      </c>
      <c r="N44" s="2">
        <f t="shared" si="1"/>
        <v>1.0101880877742946</v>
      </c>
    </row>
    <row r="45" spans="1:14" s="4" customFormat="1" x14ac:dyDescent="0.25">
      <c r="A45" s="4" t="s">
        <v>5</v>
      </c>
      <c r="B45" s="4">
        <v>10</v>
      </c>
      <c r="C45" s="4" t="s">
        <v>9</v>
      </c>
      <c r="D45" s="4">
        <v>6</v>
      </c>
      <c r="E45" s="3" t="s">
        <v>155</v>
      </c>
      <c r="F45" s="4">
        <v>24.010200000000001</v>
      </c>
      <c r="G45" s="4">
        <v>478</v>
      </c>
      <c r="H45" s="4">
        <v>423</v>
      </c>
      <c r="I45" s="4">
        <v>326</v>
      </c>
      <c r="J45" s="4">
        <v>305</v>
      </c>
      <c r="K45" s="1">
        <v>308</v>
      </c>
      <c r="L45" s="4">
        <v>368</v>
      </c>
      <c r="M45" s="2">
        <v>-0.35564853556485354</v>
      </c>
      <c r="N45" s="2">
        <f t="shared" si="1"/>
        <v>-5.5214723926380369E-2</v>
      </c>
    </row>
    <row r="46" spans="1:14" s="4" customFormat="1" x14ac:dyDescent="0.25">
      <c r="A46" s="4" t="s">
        <v>5</v>
      </c>
      <c r="B46" s="4">
        <v>888</v>
      </c>
      <c r="C46" s="4" t="s">
        <v>62</v>
      </c>
      <c r="D46" s="4">
        <v>0</v>
      </c>
      <c r="E46" s="3" t="s">
        <v>155</v>
      </c>
      <c r="F46" s="4">
        <v>24.010200000000001</v>
      </c>
      <c r="G46" s="4">
        <v>2355</v>
      </c>
      <c r="H46" s="4">
        <v>1595</v>
      </c>
      <c r="I46" s="4">
        <v>1479</v>
      </c>
      <c r="J46" s="4">
        <v>1117</v>
      </c>
      <c r="K46" s="1">
        <v>1332</v>
      </c>
      <c r="L46" s="4">
        <v>1575.6</v>
      </c>
      <c r="M46" s="2">
        <v>-0.43439490445859874</v>
      </c>
      <c r="N46" s="2">
        <f t="shared" si="1"/>
        <v>-9.9391480730223122E-2</v>
      </c>
    </row>
    <row r="47" spans="1:14" s="4" customFormat="1" x14ac:dyDescent="0.25">
      <c r="A47" s="4" t="s">
        <v>5</v>
      </c>
      <c r="B47" s="4">
        <v>21</v>
      </c>
      <c r="C47" s="4" t="s">
        <v>14</v>
      </c>
      <c r="D47" s="4">
        <v>6</v>
      </c>
      <c r="E47" s="3" t="s">
        <v>155</v>
      </c>
      <c r="F47" s="4">
        <v>24.010300000000001</v>
      </c>
      <c r="G47" s="4">
        <v>109</v>
      </c>
      <c r="H47" s="4">
        <v>94</v>
      </c>
      <c r="I47" s="4">
        <v>113</v>
      </c>
      <c r="J47" s="4">
        <v>151</v>
      </c>
      <c r="K47" s="1">
        <v>152</v>
      </c>
      <c r="L47" s="4">
        <v>123.8</v>
      </c>
      <c r="M47" s="2">
        <v>0.39449541284403672</v>
      </c>
      <c r="N47" s="2">
        <f t="shared" si="1"/>
        <v>0.34513274336283184</v>
      </c>
    </row>
    <row r="48" spans="1:14" s="4" customFormat="1" x14ac:dyDescent="0.25">
      <c r="A48" s="4" t="s">
        <v>5</v>
      </c>
      <c r="B48" s="4">
        <v>24</v>
      </c>
      <c r="C48" s="4" t="s">
        <v>15</v>
      </c>
      <c r="D48" s="4">
        <v>6</v>
      </c>
      <c r="E48" s="3" t="s">
        <v>158</v>
      </c>
      <c r="F48" s="4">
        <v>27.010100000000001</v>
      </c>
      <c r="G48" s="4">
        <v>83</v>
      </c>
      <c r="H48" s="4">
        <v>66</v>
      </c>
      <c r="I48" s="4">
        <v>63</v>
      </c>
      <c r="J48" s="4">
        <v>71</v>
      </c>
      <c r="K48" s="1">
        <v>56</v>
      </c>
      <c r="L48" s="4">
        <v>67.8</v>
      </c>
      <c r="M48" s="2">
        <v>-0.3253012048192771</v>
      </c>
      <c r="N48" s="2">
        <f t="shared" si="1"/>
        <v>-0.1111111111111111</v>
      </c>
    </row>
    <row r="49" spans="1:14" s="4" customFormat="1" x14ac:dyDescent="0.25">
      <c r="A49" s="4" t="s">
        <v>5</v>
      </c>
      <c r="B49" s="4">
        <v>122</v>
      </c>
      <c r="C49" s="4" t="s">
        <v>48</v>
      </c>
      <c r="D49" s="4">
        <v>12</v>
      </c>
      <c r="E49" s="3" t="s">
        <v>166</v>
      </c>
      <c r="F49" s="4">
        <v>47.010399999999997</v>
      </c>
      <c r="G49" s="4">
        <v>9</v>
      </c>
      <c r="H49" s="4">
        <v>17</v>
      </c>
      <c r="I49" s="4">
        <v>14</v>
      </c>
      <c r="J49" s="4">
        <v>22</v>
      </c>
      <c r="K49" s="1">
        <v>17</v>
      </c>
      <c r="L49" s="4">
        <v>15.8</v>
      </c>
      <c r="M49" s="2">
        <v>0.88888888888888884</v>
      </c>
      <c r="N49" s="2">
        <f t="shared" si="1"/>
        <v>0.21428571428571427</v>
      </c>
    </row>
    <row r="50" spans="1:14" s="4" customFormat="1" x14ac:dyDescent="0.25">
      <c r="A50" s="4" t="s">
        <v>5</v>
      </c>
      <c r="B50" s="4">
        <v>101</v>
      </c>
      <c r="C50" s="4" t="s">
        <v>38</v>
      </c>
      <c r="D50" s="4">
        <v>8</v>
      </c>
      <c r="E50" s="3" t="s">
        <v>166</v>
      </c>
      <c r="F50" s="4">
        <v>47.060899999999997</v>
      </c>
      <c r="G50" s="4">
        <v>142</v>
      </c>
      <c r="H50" s="4">
        <v>178</v>
      </c>
      <c r="I50" s="4">
        <v>194</v>
      </c>
      <c r="J50" s="4">
        <v>134</v>
      </c>
      <c r="K50" s="1">
        <v>158</v>
      </c>
      <c r="L50" s="4">
        <v>161.19999999999999</v>
      </c>
      <c r="M50" s="2">
        <v>0.11267605633802817</v>
      </c>
      <c r="N50" s="2">
        <f t="shared" si="1"/>
        <v>-0.18556701030927836</v>
      </c>
    </row>
    <row r="51" spans="1:14" s="4" customFormat="1" x14ac:dyDescent="0.25">
      <c r="A51" s="4" t="s">
        <v>5</v>
      </c>
      <c r="B51" s="4">
        <v>40</v>
      </c>
      <c r="C51" s="4" t="s">
        <v>23</v>
      </c>
      <c r="D51" s="4">
        <v>6</v>
      </c>
      <c r="E51" s="3" t="s">
        <v>160</v>
      </c>
      <c r="F51" s="4">
        <v>40.999899999999997</v>
      </c>
      <c r="G51" s="4">
        <v>1083</v>
      </c>
      <c r="H51" s="4">
        <v>1099</v>
      </c>
      <c r="I51" s="4">
        <v>1079</v>
      </c>
      <c r="J51" s="4">
        <v>1344</v>
      </c>
      <c r="K51" s="1">
        <v>1378</v>
      </c>
      <c r="L51" s="4">
        <v>1196.5999999999999</v>
      </c>
      <c r="M51" s="2">
        <v>0.2723915050784857</v>
      </c>
      <c r="N51" s="2">
        <f t="shared" si="1"/>
        <v>0.27710843373493976</v>
      </c>
    </row>
    <row r="52" spans="1:14" s="4" customFormat="1" x14ac:dyDescent="0.25">
      <c r="A52" s="4" t="s">
        <v>5</v>
      </c>
      <c r="B52" s="4">
        <v>35</v>
      </c>
      <c r="C52" s="4" t="s">
        <v>22</v>
      </c>
      <c r="D52" s="4">
        <v>6</v>
      </c>
      <c r="E52" s="3" t="s">
        <v>161</v>
      </c>
      <c r="F52" s="4">
        <v>42.010100000000001</v>
      </c>
      <c r="G52" s="4">
        <v>538</v>
      </c>
      <c r="H52" s="4">
        <v>512</v>
      </c>
      <c r="I52" s="4">
        <v>474</v>
      </c>
      <c r="J52" s="4">
        <v>498</v>
      </c>
      <c r="K52" s="1">
        <v>542</v>
      </c>
      <c r="L52" s="4">
        <v>512.79999999999995</v>
      </c>
      <c r="M52" s="2">
        <v>7.4349442379182153E-3</v>
      </c>
      <c r="N52" s="2">
        <f t="shared" si="1"/>
        <v>0.14345991561181434</v>
      </c>
    </row>
    <row r="53" spans="1:14" s="4" customFormat="1" x14ac:dyDescent="0.25">
      <c r="A53" s="4" t="s">
        <v>5</v>
      </c>
      <c r="B53" s="4">
        <v>31</v>
      </c>
      <c r="C53" s="4" t="s">
        <v>20</v>
      </c>
      <c r="D53" s="4">
        <v>6</v>
      </c>
      <c r="E53" s="3" t="s">
        <v>164</v>
      </c>
      <c r="F53" s="4">
        <v>45.100200000000001</v>
      </c>
      <c r="G53" s="4">
        <v>176</v>
      </c>
      <c r="H53" s="4">
        <v>175</v>
      </c>
      <c r="I53" s="4">
        <v>154</v>
      </c>
      <c r="J53" s="4">
        <v>207</v>
      </c>
      <c r="K53" s="1">
        <v>210</v>
      </c>
      <c r="L53" s="4">
        <v>184.4</v>
      </c>
      <c r="M53" s="2">
        <v>0.19318181818181818</v>
      </c>
      <c r="N53" s="2">
        <f t="shared" si="1"/>
        <v>0.36363636363636365</v>
      </c>
    </row>
    <row r="54" spans="1:14" s="4" customFormat="1" x14ac:dyDescent="0.25">
      <c r="A54" s="4" t="s">
        <v>5</v>
      </c>
      <c r="B54" s="4">
        <v>42</v>
      </c>
      <c r="C54" s="4" t="s">
        <v>24</v>
      </c>
      <c r="D54" s="4">
        <v>6</v>
      </c>
      <c r="E54" s="3" t="s">
        <v>164</v>
      </c>
      <c r="F54" s="4">
        <v>45.110100000000003</v>
      </c>
      <c r="G54" s="4">
        <v>190</v>
      </c>
      <c r="H54" s="4">
        <v>215</v>
      </c>
      <c r="I54" s="4">
        <v>215</v>
      </c>
      <c r="J54" s="4">
        <v>259</v>
      </c>
      <c r="K54" s="1">
        <v>276</v>
      </c>
      <c r="L54" s="4">
        <v>231</v>
      </c>
      <c r="M54" s="2">
        <v>0.45263157894736844</v>
      </c>
      <c r="N54" s="2">
        <f t="shared" si="1"/>
        <v>0.28372093023255812</v>
      </c>
    </row>
    <row r="55" spans="1:14" s="4" customFormat="1" x14ac:dyDescent="0.25">
      <c r="A55" s="4" t="s">
        <v>5</v>
      </c>
      <c r="B55" s="4">
        <v>46</v>
      </c>
      <c r="C55" s="4" t="s">
        <v>27</v>
      </c>
      <c r="D55" s="4">
        <v>6</v>
      </c>
      <c r="E55" s="3" t="s">
        <v>167</v>
      </c>
      <c r="F55" s="4">
        <v>50.010100000000001</v>
      </c>
      <c r="G55" s="4">
        <v>126</v>
      </c>
      <c r="H55" s="4">
        <v>132</v>
      </c>
      <c r="I55" s="4">
        <v>134</v>
      </c>
      <c r="J55" s="4">
        <v>125</v>
      </c>
      <c r="K55" s="1">
        <v>133</v>
      </c>
      <c r="L55" s="4">
        <v>130</v>
      </c>
      <c r="M55" s="2">
        <v>5.5555555555555552E-2</v>
      </c>
      <c r="N55" s="2">
        <f t="shared" si="1"/>
        <v>-7.462686567164179E-3</v>
      </c>
    </row>
    <row r="56" spans="1:14" s="4" customFormat="1" x14ac:dyDescent="0.25">
      <c r="A56" s="4" t="s">
        <v>5</v>
      </c>
      <c r="B56" s="4">
        <v>6</v>
      </c>
      <c r="C56" s="4" t="s">
        <v>8</v>
      </c>
      <c r="D56" s="4">
        <v>8</v>
      </c>
      <c r="E56" s="3" t="s">
        <v>167</v>
      </c>
      <c r="F56" s="4">
        <v>50.040199999999999</v>
      </c>
      <c r="G56" s="4">
        <v>238</v>
      </c>
      <c r="H56" s="4">
        <v>191</v>
      </c>
      <c r="I56" s="4">
        <v>183</v>
      </c>
      <c r="J56" s="4">
        <v>173</v>
      </c>
      <c r="K56" s="1">
        <v>216</v>
      </c>
      <c r="L56" s="4">
        <v>200.2</v>
      </c>
      <c r="M56" s="2">
        <v>-9.2436974789915971E-2</v>
      </c>
      <c r="N56" s="2">
        <f t="shared" si="1"/>
        <v>0.18032786885245902</v>
      </c>
    </row>
    <row r="57" spans="1:14" s="4" customFormat="1" x14ac:dyDescent="0.25">
      <c r="A57" s="4" t="s">
        <v>5</v>
      </c>
      <c r="B57" s="4">
        <v>45</v>
      </c>
      <c r="C57" s="4" t="s">
        <v>26</v>
      </c>
      <c r="D57" s="4">
        <v>6</v>
      </c>
      <c r="E57" s="3" t="s">
        <v>167</v>
      </c>
      <c r="F57" s="4">
        <v>50.0501</v>
      </c>
      <c r="G57" s="4">
        <v>40</v>
      </c>
      <c r="H57" s="4">
        <v>38</v>
      </c>
      <c r="I57" s="4">
        <v>38</v>
      </c>
      <c r="J57" s="4">
        <v>45</v>
      </c>
      <c r="K57" s="1">
        <v>37</v>
      </c>
      <c r="L57" s="4">
        <v>39.6</v>
      </c>
      <c r="M57" s="2">
        <v>-7.4999999999999997E-2</v>
      </c>
      <c r="N57" s="2">
        <f t="shared" si="1"/>
        <v>-2.6315789473684209E-2</v>
      </c>
    </row>
    <row r="58" spans="1:14" s="4" customFormat="1" x14ac:dyDescent="0.25">
      <c r="A58" s="4" t="s">
        <v>5</v>
      </c>
      <c r="B58" s="4">
        <v>130</v>
      </c>
      <c r="C58" s="4" t="s">
        <v>53</v>
      </c>
      <c r="D58" s="4">
        <v>10</v>
      </c>
      <c r="E58" s="3" t="s">
        <v>167</v>
      </c>
      <c r="F58" s="4">
        <v>50.060200000000002</v>
      </c>
      <c r="G58" s="4">
        <v>8</v>
      </c>
      <c r="H58" s="4">
        <v>12</v>
      </c>
      <c r="I58" s="4">
        <v>12</v>
      </c>
      <c r="J58" s="4">
        <v>14</v>
      </c>
      <c r="K58" s="1">
        <v>17</v>
      </c>
      <c r="L58" s="4">
        <v>12.6</v>
      </c>
      <c r="M58" s="2">
        <v>1.125</v>
      </c>
      <c r="N58" s="2">
        <f t="shared" si="1"/>
        <v>0.41666666666666669</v>
      </c>
    </row>
    <row r="59" spans="1:14" s="4" customFormat="1" x14ac:dyDescent="0.25">
      <c r="A59" s="4" t="s">
        <v>5</v>
      </c>
      <c r="B59" s="4">
        <v>144</v>
      </c>
      <c r="C59" s="4" t="s">
        <v>59</v>
      </c>
      <c r="D59" s="4">
        <v>6</v>
      </c>
      <c r="E59" s="3" t="s">
        <v>167</v>
      </c>
      <c r="F59" s="4">
        <v>50.060200000000002</v>
      </c>
      <c r="G59" s="4">
        <v>68</v>
      </c>
      <c r="H59" s="4">
        <v>80</v>
      </c>
      <c r="I59" s="4">
        <v>77</v>
      </c>
      <c r="J59" s="4">
        <v>117</v>
      </c>
      <c r="K59" s="1">
        <v>125</v>
      </c>
      <c r="L59" s="4">
        <v>93.4</v>
      </c>
      <c r="M59" s="2">
        <v>0.83823529411764708</v>
      </c>
      <c r="N59" s="2">
        <f t="shared" si="1"/>
        <v>0.62337662337662336</v>
      </c>
    </row>
    <row r="60" spans="1:14" s="4" customFormat="1" x14ac:dyDescent="0.25">
      <c r="A60" s="4" t="s">
        <v>5</v>
      </c>
      <c r="B60" s="4">
        <v>129</v>
      </c>
      <c r="C60" s="4" t="s">
        <v>53</v>
      </c>
      <c r="D60" s="4">
        <v>8</v>
      </c>
      <c r="E60" s="3" t="s">
        <v>167</v>
      </c>
      <c r="F60" s="4">
        <v>50.060200000000002</v>
      </c>
      <c r="G60" s="4">
        <v>71</v>
      </c>
      <c r="H60" s="4">
        <v>54</v>
      </c>
      <c r="I60" s="4">
        <v>49</v>
      </c>
      <c r="J60" s="4">
        <v>43</v>
      </c>
      <c r="K60" s="1">
        <v>48</v>
      </c>
      <c r="L60" s="4">
        <v>53</v>
      </c>
      <c r="M60" s="2">
        <v>-0.323943661971831</v>
      </c>
      <c r="N60" s="2">
        <f t="shared" si="1"/>
        <v>-2.0408163265306121E-2</v>
      </c>
    </row>
    <row r="61" spans="1:14" s="4" customFormat="1" x14ac:dyDescent="0.25">
      <c r="A61" s="4" t="s">
        <v>5</v>
      </c>
      <c r="B61" s="4">
        <v>28</v>
      </c>
      <c r="C61" s="4" t="s">
        <v>174</v>
      </c>
      <c r="D61" s="4">
        <v>6</v>
      </c>
      <c r="E61" s="3" t="s">
        <v>167</v>
      </c>
      <c r="F61" s="4">
        <v>50.0901</v>
      </c>
      <c r="G61" s="4">
        <v>86</v>
      </c>
      <c r="H61" s="4">
        <v>80</v>
      </c>
      <c r="I61" s="4">
        <v>77</v>
      </c>
      <c r="J61" s="4">
        <v>93</v>
      </c>
      <c r="K61" s="1">
        <v>85</v>
      </c>
      <c r="L61" s="4">
        <v>84.2</v>
      </c>
      <c r="M61" s="2">
        <v>-1.1627906976744186E-2</v>
      </c>
      <c r="N61" s="2">
        <f t="shared" si="1"/>
        <v>0.1038961038961039</v>
      </c>
    </row>
  </sheetData>
  <sortState ref="A2:T61">
    <sortCondition ref="E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workbookViewId="0">
      <selection activeCell="K13" sqref="K13"/>
    </sheetView>
  </sheetViews>
  <sheetFormatPr defaultRowHeight="15" x14ac:dyDescent="0.25"/>
  <cols>
    <col min="5" max="5" width="31.85546875" customWidth="1"/>
    <col min="6" max="6" width="54" customWidth="1"/>
  </cols>
  <sheetData>
    <row r="1" spans="1:20" x14ac:dyDescent="0.25">
      <c r="A1" s="6" t="s">
        <v>4</v>
      </c>
      <c r="B1" s="6" t="s">
        <v>179</v>
      </c>
      <c r="C1" s="6" t="s">
        <v>0</v>
      </c>
      <c r="D1" s="6" t="s">
        <v>1</v>
      </c>
      <c r="E1" s="6" t="s">
        <v>2</v>
      </c>
      <c r="F1" s="6" t="s">
        <v>145</v>
      </c>
      <c r="G1" s="6" t="s">
        <v>139</v>
      </c>
      <c r="H1" s="6" t="s">
        <v>140</v>
      </c>
      <c r="I1" s="6" t="s">
        <v>141</v>
      </c>
      <c r="J1" s="6" t="s">
        <v>142</v>
      </c>
      <c r="K1" s="6" t="s">
        <v>143</v>
      </c>
      <c r="L1" s="6" t="s">
        <v>144</v>
      </c>
      <c r="M1" s="6" t="s">
        <v>139</v>
      </c>
      <c r="N1" s="6" t="s">
        <v>140</v>
      </c>
      <c r="O1" s="6" t="s">
        <v>141</v>
      </c>
      <c r="P1" s="6" t="s">
        <v>142</v>
      </c>
      <c r="Q1" s="6" t="s">
        <v>143</v>
      </c>
      <c r="R1" s="6" t="s">
        <v>176</v>
      </c>
      <c r="S1" s="7" t="s">
        <v>172</v>
      </c>
      <c r="T1" s="7" t="s">
        <v>178</v>
      </c>
    </row>
    <row r="2" spans="1:20" x14ac:dyDescent="0.25">
      <c r="A2" s="4">
        <v>24.010100000000001</v>
      </c>
      <c r="B2" s="4" t="s">
        <v>207</v>
      </c>
      <c r="C2" s="4" t="s">
        <v>5</v>
      </c>
      <c r="D2" s="4">
        <v>128</v>
      </c>
      <c r="E2" s="4" t="s">
        <v>52</v>
      </c>
      <c r="F2" s="4" t="s">
        <v>155</v>
      </c>
      <c r="G2" s="4">
        <v>16</v>
      </c>
      <c r="H2" s="4">
        <v>17</v>
      </c>
      <c r="I2" s="4">
        <v>16</v>
      </c>
      <c r="J2" s="4">
        <v>19</v>
      </c>
      <c r="K2" s="4">
        <v>32</v>
      </c>
      <c r="L2" s="4">
        <v>20</v>
      </c>
      <c r="M2" s="4">
        <v>648</v>
      </c>
      <c r="N2" s="4">
        <v>1644</v>
      </c>
      <c r="O2" s="4">
        <v>1276</v>
      </c>
      <c r="P2" s="4">
        <v>1917</v>
      </c>
      <c r="Q2" s="1">
        <v>2565</v>
      </c>
      <c r="R2" s="4">
        <v>1610</v>
      </c>
      <c r="S2" s="5">
        <v>2.9583333333333335</v>
      </c>
      <c r="T2" s="2">
        <f t="shared" ref="T2:T33" si="0">((Q2-O2)/O2)</f>
        <v>1.0101880877742946</v>
      </c>
    </row>
    <row r="3" spans="1:20" x14ac:dyDescent="0.25">
      <c r="A3" s="4">
        <v>15.9999</v>
      </c>
      <c r="B3" s="4" t="s">
        <v>200</v>
      </c>
      <c r="C3" s="4" t="s">
        <v>63</v>
      </c>
      <c r="D3" s="4">
        <v>80</v>
      </c>
      <c r="E3" s="4" t="s">
        <v>90</v>
      </c>
      <c r="F3" s="4" t="s">
        <v>150</v>
      </c>
      <c r="G3" s="4">
        <v>38</v>
      </c>
      <c r="H3" s="4">
        <v>17</v>
      </c>
      <c r="I3" s="4">
        <v>51</v>
      </c>
      <c r="J3" s="4">
        <v>67</v>
      </c>
      <c r="K3" s="4">
        <v>69</v>
      </c>
      <c r="L3" s="4">
        <v>48.4</v>
      </c>
      <c r="M3" s="4">
        <v>742</v>
      </c>
      <c r="N3" s="4">
        <v>1633</v>
      </c>
      <c r="O3" s="4">
        <v>2068</v>
      </c>
      <c r="P3" s="4">
        <v>2664</v>
      </c>
      <c r="Q3" s="1">
        <v>2649</v>
      </c>
      <c r="R3" s="4">
        <v>1951.2</v>
      </c>
      <c r="S3" s="5">
        <v>2.5700808625336928</v>
      </c>
      <c r="T3" s="2">
        <f t="shared" si="0"/>
        <v>0.28094777562862672</v>
      </c>
    </row>
    <row r="4" spans="1:20" x14ac:dyDescent="0.25">
      <c r="A4" s="4"/>
      <c r="B4" s="4"/>
      <c r="C4" s="4" t="s">
        <v>63</v>
      </c>
      <c r="D4" s="4"/>
      <c r="E4" s="4" t="s">
        <v>171</v>
      </c>
      <c r="F4" s="4" t="s">
        <v>150</v>
      </c>
      <c r="G4" s="4">
        <v>51</v>
      </c>
      <c r="H4" s="4">
        <v>36</v>
      </c>
      <c r="I4" s="4">
        <v>72</v>
      </c>
      <c r="J4" s="4">
        <v>101</v>
      </c>
      <c r="K4" s="4">
        <v>103</v>
      </c>
      <c r="L4" s="4">
        <v>72.599999999999994</v>
      </c>
      <c r="M4" s="4">
        <v>1036</v>
      </c>
      <c r="N4" s="4">
        <v>1909</v>
      </c>
      <c r="O4" s="4">
        <v>2366</v>
      </c>
      <c r="P4" s="4">
        <v>3139</v>
      </c>
      <c r="Q4" s="1">
        <v>3065</v>
      </c>
      <c r="R4" s="4">
        <v>2303</v>
      </c>
      <c r="S4" s="5">
        <v>1.9584942084942085</v>
      </c>
      <c r="T4" s="2">
        <f t="shared" si="0"/>
        <v>0.29543533389687238</v>
      </c>
    </row>
    <row r="5" spans="1:20" x14ac:dyDescent="0.25">
      <c r="A5" s="4">
        <v>51.091099999999997</v>
      </c>
      <c r="B5" s="4" t="s">
        <v>243</v>
      </c>
      <c r="C5" s="4" t="s">
        <v>63</v>
      </c>
      <c r="D5" s="4">
        <v>99</v>
      </c>
      <c r="E5" s="4" t="s">
        <v>100</v>
      </c>
      <c r="F5" s="4" t="s">
        <v>168</v>
      </c>
      <c r="G5" s="4">
        <v>10</v>
      </c>
      <c r="H5" s="4">
        <v>5</v>
      </c>
      <c r="I5" s="4">
        <v>11</v>
      </c>
      <c r="J5" s="4">
        <v>18</v>
      </c>
      <c r="K5" s="4">
        <v>18</v>
      </c>
      <c r="L5" s="4">
        <v>12.4</v>
      </c>
      <c r="M5" s="4">
        <v>87</v>
      </c>
      <c r="N5" s="4">
        <v>123</v>
      </c>
      <c r="O5" s="4">
        <v>145</v>
      </c>
      <c r="P5" s="4">
        <v>225</v>
      </c>
      <c r="Q5" s="1">
        <v>238</v>
      </c>
      <c r="R5" s="4">
        <v>163.6</v>
      </c>
      <c r="S5" s="5">
        <v>1.735632183908046</v>
      </c>
      <c r="T5" s="2">
        <f t="shared" si="0"/>
        <v>0.64137931034482754</v>
      </c>
    </row>
    <row r="6" spans="1:20" x14ac:dyDescent="0.25">
      <c r="A6" s="4">
        <v>50.060200000000002</v>
      </c>
      <c r="B6" s="4" t="s">
        <v>228</v>
      </c>
      <c r="C6" s="4" t="s">
        <v>5</v>
      </c>
      <c r="D6" s="4">
        <v>130</v>
      </c>
      <c r="E6" s="4" t="s">
        <v>53</v>
      </c>
      <c r="F6" s="4" t="s">
        <v>167</v>
      </c>
      <c r="G6" s="4">
        <v>1</v>
      </c>
      <c r="H6" s="4">
        <v>0</v>
      </c>
      <c r="I6" s="4">
        <v>1</v>
      </c>
      <c r="J6" s="4">
        <v>0</v>
      </c>
      <c r="K6" s="4">
        <v>1</v>
      </c>
      <c r="L6" s="4">
        <v>0.6</v>
      </c>
      <c r="M6" s="4">
        <v>8</v>
      </c>
      <c r="N6" s="4">
        <v>12</v>
      </c>
      <c r="O6" s="4">
        <v>12</v>
      </c>
      <c r="P6" s="4">
        <v>14</v>
      </c>
      <c r="Q6" s="1">
        <v>17</v>
      </c>
      <c r="R6" s="4">
        <v>12.6</v>
      </c>
      <c r="S6" s="5">
        <v>1.125</v>
      </c>
      <c r="T6" s="2">
        <f t="shared" si="0"/>
        <v>0.41666666666666669</v>
      </c>
    </row>
    <row r="7" spans="1:20" x14ac:dyDescent="0.25">
      <c r="A7" s="4">
        <v>40.060099999999998</v>
      </c>
      <c r="B7" s="4" t="s">
        <v>209</v>
      </c>
      <c r="C7" s="4" t="s">
        <v>101</v>
      </c>
      <c r="D7" s="4">
        <v>126</v>
      </c>
      <c r="E7" s="4" t="s">
        <v>138</v>
      </c>
      <c r="F7" s="4" t="s">
        <v>160</v>
      </c>
      <c r="G7" s="4">
        <v>0</v>
      </c>
      <c r="H7" s="4">
        <v>0</v>
      </c>
      <c r="I7" s="4">
        <v>1</v>
      </c>
      <c r="J7" s="4">
        <v>0</v>
      </c>
      <c r="K7" s="4">
        <v>0</v>
      </c>
      <c r="L7" s="4">
        <v>0.2</v>
      </c>
      <c r="M7" s="4">
        <v>14</v>
      </c>
      <c r="N7" s="4">
        <v>16</v>
      </c>
      <c r="O7" s="4">
        <v>28</v>
      </c>
      <c r="P7" s="4">
        <v>32</v>
      </c>
      <c r="Q7" s="1">
        <v>29</v>
      </c>
      <c r="R7" s="4">
        <v>23.8</v>
      </c>
      <c r="S7" s="5">
        <v>1.0714285714285714</v>
      </c>
      <c r="T7" s="2">
        <f t="shared" si="0"/>
        <v>3.5714285714285712E-2</v>
      </c>
    </row>
    <row r="8" spans="1:20" x14ac:dyDescent="0.25">
      <c r="A8" s="4">
        <v>11.020099999999999</v>
      </c>
      <c r="B8" s="4" t="s">
        <v>185</v>
      </c>
      <c r="C8" s="4" t="s">
        <v>101</v>
      </c>
      <c r="D8" s="4">
        <v>111</v>
      </c>
      <c r="E8" s="4" t="s">
        <v>131</v>
      </c>
      <c r="F8" s="4" t="s">
        <v>148</v>
      </c>
      <c r="G8" s="4">
        <v>7</v>
      </c>
      <c r="H8" s="4">
        <v>10</v>
      </c>
      <c r="I8" s="4">
        <v>14</v>
      </c>
      <c r="J8" s="4">
        <v>18</v>
      </c>
      <c r="K8" s="4">
        <v>15</v>
      </c>
      <c r="L8" s="4">
        <v>12.8</v>
      </c>
      <c r="M8" s="4">
        <v>69</v>
      </c>
      <c r="N8" s="4">
        <v>72</v>
      </c>
      <c r="O8" s="4">
        <v>90</v>
      </c>
      <c r="P8" s="4">
        <v>117</v>
      </c>
      <c r="Q8" s="1">
        <v>139</v>
      </c>
      <c r="R8" s="4">
        <v>97.4</v>
      </c>
      <c r="S8" s="5">
        <v>1.0144927536231885</v>
      </c>
      <c r="T8" s="2">
        <f t="shared" si="0"/>
        <v>0.5444444444444444</v>
      </c>
    </row>
    <row r="9" spans="1:20" x14ac:dyDescent="0.25">
      <c r="A9" s="4">
        <v>9.0401000000000007</v>
      </c>
      <c r="B9" s="4" t="s">
        <v>182</v>
      </c>
      <c r="C9" s="4" t="s">
        <v>101</v>
      </c>
      <c r="D9" s="4">
        <v>26</v>
      </c>
      <c r="E9" s="4" t="s">
        <v>111</v>
      </c>
      <c r="F9" s="4" t="s">
        <v>147</v>
      </c>
      <c r="G9" s="4">
        <v>3</v>
      </c>
      <c r="H9" s="4">
        <v>8</v>
      </c>
      <c r="I9" s="4">
        <v>4</v>
      </c>
      <c r="J9" s="4">
        <v>9</v>
      </c>
      <c r="K9" s="4">
        <v>6</v>
      </c>
      <c r="L9" s="4">
        <v>6</v>
      </c>
      <c r="M9" s="4">
        <v>51</v>
      </c>
      <c r="N9" s="4">
        <v>55</v>
      </c>
      <c r="O9" s="4">
        <v>93</v>
      </c>
      <c r="P9" s="4">
        <v>103</v>
      </c>
      <c r="Q9" s="1">
        <v>102</v>
      </c>
      <c r="R9" s="4">
        <v>80.8</v>
      </c>
      <c r="S9" s="5">
        <v>1</v>
      </c>
      <c r="T9" s="2">
        <f t="shared" si="0"/>
        <v>9.6774193548387094E-2</v>
      </c>
    </row>
    <row r="10" spans="1:20" x14ac:dyDescent="0.25">
      <c r="A10" s="4">
        <v>11.100300000000001</v>
      </c>
      <c r="B10" s="4" t="s">
        <v>188</v>
      </c>
      <c r="C10" s="4" t="s">
        <v>5</v>
      </c>
      <c r="D10" s="4">
        <v>139</v>
      </c>
      <c r="E10" s="4" t="s">
        <v>56</v>
      </c>
      <c r="F10" s="4" t="s">
        <v>148</v>
      </c>
      <c r="G10" s="4">
        <v>2</v>
      </c>
      <c r="H10" s="4">
        <v>3</v>
      </c>
      <c r="I10" s="4">
        <v>7</v>
      </c>
      <c r="J10" s="4">
        <v>3</v>
      </c>
      <c r="K10" s="4">
        <v>6</v>
      </c>
      <c r="L10" s="4">
        <v>4.2</v>
      </c>
      <c r="M10" s="4">
        <v>9</v>
      </c>
      <c r="N10" s="4">
        <v>10</v>
      </c>
      <c r="O10" s="4">
        <v>15</v>
      </c>
      <c r="P10" s="4">
        <v>10</v>
      </c>
      <c r="Q10" s="1">
        <v>18</v>
      </c>
      <c r="R10" s="4">
        <v>12.4</v>
      </c>
      <c r="S10" s="5">
        <v>1</v>
      </c>
      <c r="T10" s="2">
        <f t="shared" si="0"/>
        <v>0.2</v>
      </c>
    </row>
    <row r="11" spans="1:20" x14ac:dyDescent="0.25">
      <c r="A11" s="4">
        <v>22.030100000000001</v>
      </c>
      <c r="B11" s="4" t="s">
        <v>205</v>
      </c>
      <c r="C11" s="4" t="s">
        <v>5</v>
      </c>
      <c r="D11" s="4">
        <v>126</v>
      </c>
      <c r="E11" s="4" t="s">
        <v>50</v>
      </c>
      <c r="F11" s="4" t="s">
        <v>154</v>
      </c>
      <c r="G11" s="4">
        <v>1</v>
      </c>
      <c r="H11" s="4">
        <v>1</v>
      </c>
      <c r="I11" s="4">
        <v>2</v>
      </c>
      <c r="J11" s="4">
        <v>1</v>
      </c>
      <c r="K11" s="4">
        <v>2</v>
      </c>
      <c r="L11" s="4">
        <v>1.4</v>
      </c>
      <c r="M11" s="4">
        <v>1</v>
      </c>
      <c r="N11" s="4">
        <v>3</v>
      </c>
      <c r="O11" s="4">
        <v>1</v>
      </c>
      <c r="P11" s="4">
        <v>6</v>
      </c>
      <c r="Q11" s="1">
        <v>2</v>
      </c>
      <c r="R11" s="4">
        <v>2.6</v>
      </c>
      <c r="S11" s="5">
        <v>1</v>
      </c>
      <c r="T11" s="2">
        <f t="shared" si="0"/>
        <v>1</v>
      </c>
    </row>
    <row r="12" spans="1:20" x14ac:dyDescent="0.25">
      <c r="A12" s="4">
        <v>51.070099999999996</v>
      </c>
      <c r="B12" s="4" t="s">
        <v>233</v>
      </c>
      <c r="C12" s="4" t="s">
        <v>63</v>
      </c>
      <c r="D12" s="4">
        <v>71</v>
      </c>
      <c r="E12" s="4" t="s">
        <v>84</v>
      </c>
      <c r="F12" s="4" t="s">
        <v>168</v>
      </c>
      <c r="G12" s="4">
        <v>15</v>
      </c>
      <c r="H12" s="4">
        <v>16</v>
      </c>
      <c r="I12" s="4">
        <v>16</v>
      </c>
      <c r="J12" s="4">
        <v>26</v>
      </c>
      <c r="K12" s="4">
        <v>27</v>
      </c>
      <c r="L12" s="4">
        <v>20</v>
      </c>
      <c r="M12" s="4">
        <v>90</v>
      </c>
      <c r="N12" s="4">
        <v>98</v>
      </c>
      <c r="O12" s="4">
        <v>122</v>
      </c>
      <c r="P12" s="4">
        <v>138</v>
      </c>
      <c r="Q12" s="1">
        <v>174</v>
      </c>
      <c r="R12" s="4">
        <v>124.4</v>
      </c>
      <c r="S12" s="5">
        <v>0.93333333333333335</v>
      </c>
      <c r="T12" s="2">
        <f t="shared" si="0"/>
        <v>0.42622950819672129</v>
      </c>
    </row>
    <row r="13" spans="1:20" x14ac:dyDescent="0.25">
      <c r="A13" s="4">
        <v>47.010399999999997</v>
      </c>
      <c r="B13" s="4" t="s">
        <v>222</v>
      </c>
      <c r="C13" s="4" t="s">
        <v>5</v>
      </c>
      <c r="D13" s="4">
        <v>122</v>
      </c>
      <c r="E13" s="4" t="s">
        <v>48</v>
      </c>
      <c r="F13" s="4" t="s">
        <v>166</v>
      </c>
      <c r="G13" s="4">
        <v>19</v>
      </c>
      <c r="H13" s="4">
        <v>9</v>
      </c>
      <c r="I13" s="4">
        <v>17</v>
      </c>
      <c r="J13" s="4">
        <v>13</v>
      </c>
      <c r="K13" s="4">
        <v>13</v>
      </c>
      <c r="L13" s="4">
        <v>14.2</v>
      </c>
      <c r="M13" s="4">
        <v>9</v>
      </c>
      <c r="N13" s="4">
        <v>17</v>
      </c>
      <c r="O13" s="4">
        <v>14</v>
      </c>
      <c r="P13" s="4">
        <v>22</v>
      </c>
      <c r="Q13" s="1">
        <v>17</v>
      </c>
      <c r="R13" s="4">
        <v>15.8</v>
      </c>
      <c r="S13" s="5">
        <v>0.88888888888888884</v>
      </c>
      <c r="T13" s="2">
        <f t="shared" si="0"/>
        <v>0.21428571428571427</v>
      </c>
    </row>
    <row r="14" spans="1:20" x14ac:dyDescent="0.25">
      <c r="A14" s="4">
        <v>51.060099999999998</v>
      </c>
      <c r="B14" s="4" t="s">
        <v>231</v>
      </c>
      <c r="C14" s="4" t="s">
        <v>101</v>
      </c>
      <c r="D14" s="4">
        <v>54</v>
      </c>
      <c r="E14" s="4" t="s">
        <v>124</v>
      </c>
      <c r="F14" s="4" t="s">
        <v>168</v>
      </c>
      <c r="G14" s="4">
        <v>5</v>
      </c>
      <c r="H14" s="4">
        <v>9</v>
      </c>
      <c r="I14" s="4">
        <v>9</v>
      </c>
      <c r="J14" s="4">
        <v>8</v>
      </c>
      <c r="K14" s="4">
        <v>7</v>
      </c>
      <c r="L14" s="4">
        <v>7.6</v>
      </c>
      <c r="M14" s="4">
        <v>18</v>
      </c>
      <c r="N14" s="4">
        <v>17</v>
      </c>
      <c r="O14" s="4">
        <v>21</v>
      </c>
      <c r="P14" s="4">
        <v>33</v>
      </c>
      <c r="Q14" s="1">
        <v>34</v>
      </c>
      <c r="R14" s="4">
        <v>24.6</v>
      </c>
      <c r="S14" s="5">
        <v>0.88888888888888884</v>
      </c>
      <c r="T14" s="2">
        <f t="shared" si="0"/>
        <v>0.61904761904761907</v>
      </c>
    </row>
    <row r="15" spans="1:20" x14ac:dyDescent="0.25">
      <c r="A15" s="4">
        <v>51.090400000000002</v>
      </c>
      <c r="B15" s="4" t="s">
        <v>238</v>
      </c>
      <c r="C15" s="4" t="s">
        <v>5</v>
      </c>
      <c r="D15" s="4">
        <v>59</v>
      </c>
      <c r="E15" s="4" t="s">
        <v>31</v>
      </c>
      <c r="F15" s="4" t="s">
        <v>168</v>
      </c>
      <c r="G15" s="4">
        <v>13</v>
      </c>
      <c r="H15" s="4">
        <v>1</v>
      </c>
      <c r="I15" s="4">
        <v>48</v>
      </c>
      <c r="J15" s="4">
        <v>113</v>
      </c>
      <c r="K15" s="4">
        <v>69</v>
      </c>
      <c r="L15" s="4">
        <v>48.8</v>
      </c>
      <c r="M15" s="4">
        <v>16</v>
      </c>
      <c r="N15" s="4">
        <v>25</v>
      </c>
      <c r="O15" s="4">
        <v>30</v>
      </c>
      <c r="P15" s="4">
        <v>52</v>
      </c>
      <c r="Q15" s="1">
        <v>30</v>
      </c>
      <c r="R15" s="4">
        <v>30.6</v>
      </c>
      <c r="S15" s="5">
        <v>0.875</v>
      </c>
      <c r="T15" s="2">
        <f t="shared" si="0"/>
        <v>0</v>
      </c>
    </row>
    <row r="16" spans="1:20" x14ac:dyDescent="0.25">
      <c r="A16" s="4">
        <v>50.060200000000002</v>
      </c>
      <c r="B16" s="4" t="s">
        <v>228</v>
      </c>
      <c r="C16" s="4" t="s">
        <v>5</v>
      </c>
      <c r="D16" s="4">
        <v>144</v>
      </c>
      <c r="E16" s="4" t="s">
        <v>59</v>
      </c>
      <c r="F16" s="4" t="s">
        <v>167</v>
      </c>
      <c r="G16" s="4">
        <v>5</v>
      </c>
      <c r="H16" s="4">
        <v>7</v>
      </c>
      <c r="I16" s="4">
        <v>7</v>
      </c>
      <c r="J16" s="4">
        <v>4</v>
      </c>
      <c r="K16" s="4">
        <v>4</v>
      </c>
      <c r="L16" s="4">
        <v>5.4</v>
      </c>
      <c r="M16" s="4">
        <v>68</v>
      </c>
      <c r="N16" s="4">
        <v>80</v>
      </c>
      <c r="O16" s="4">
        <v>77</v>
      </c>
      <c r="P16" s="4">
        <v>117</v>
      </c>
      <c r="Q16" s="1">
        <v>125</v>
      </c>
      <c r="R16" s="4">
        <v>93.4</v>
      </c>
      <c r="S16" s="5">
        <v>0.83823529411764708</v>
      </c>
      <c r="T16" s="2">
        <f t="shared" si="0"/>
        <v>0.62337662337662336</v>
      </c>
    </row>
    <row r="17" spans="1:20" x14ac:dyDescent="0.25">
      <c r="A17" s="4">
        <v>11.100199999999999</v>
      </c>
      <c r="B17" s="4" t="s">
        <v>183</v>
      </c>
      <c r="C17" s="4" t="s">
        <v>5</v>
      </c>
      <c r="D17" s="4">
        <v>143</v>
      </c>
      <c r="E17" s="4" t="s">
        <v>58</v>
      </c>
      <c r="F17" s="4" t="s">
        <v>148</v>
      </c>
      <c r="G17" s="4">
        <v>5</v>
      </c>
      <c r="H17" s="4">
        <v>7</v>
      </c>
      <c r="I17" s="4">
        <v>9</v>
      </c>
      <c r="J17" s="4">
        <v>6</v>
      </c>
      <c r="K17" s="4">
        <v>11</v>
      </c>
      <c r="L17" s="4">
        <v>7.6</v>
      </c>
      <c r="M17" s="4">
        <v>60</v>
      </c>
      <c r="N17" s="4">
        <v>91</v>
      </c>
      <c r="O17" s="4">
        <v>108</v>
      </c>
      <c r="P17" s="4">
        <v>113</v>
      </c>
      <c r="Q17" s="1">
        <v>109</v>
      </c>
      <c r="R17" s="4">
        <v>96.2</v>
      </c>
      <c r="S17" s="5">
        <v>0.81666666666666665</v>
      </c>
      <c r="T17" s="2">
        <f t="shared" si="0"/>
        <v>9.2592592592592587E-3</v>
      </c>
    </row>
    <row r="18" spans="1:20" x14ac:dyDescent="0.25">
      <c r="A18" s="4">
        <v>1.0601</v>
      </c>
      <c r="B18" s="4" t="s">
        <v>180</v>
      </c>
      <c r="C18" s="4" t="s">
        <v>63</v>
      </c>
      <c r="D18" s="4">
        <v>11</v>
      </c>
      <c r="E18" s="4" t="s">
        <v>69</v>
      </c>
      <c r="F18" s="4" t="s">
        <v>146</v>
      </c>
      <c r="G18" s="4">
        <v>2</v>
      </c>
      <c r="H18" s="4">
        <v>1</v>
      </c>
      <c r="I18" s="4">
        <v>3</v>
      </c>
      <c r="J18" s="4">
        <v>7</v>
      </c>
      <c r="K18" s="4">
        <v>9</v>
      </c>
      <c r="L18" s="4">
        <v>4.4000000000000004</v>
      </c>
      <c r="M18" s="4">
        <v>61</v>
      </c>
      <c r="N18" s="4">
        <v>72</v>
      </c>
      <c r="O18" s="4">
        <v>90</v>
      </c>
      <c r="P18" s="4">
        <v>118</v>
      </c>
      <c r="Q18" s="1">
        <v>107</v>
      </c>
      <c r="R18" s="4">
        <v>89.6</v>
      </c>
      <c r="S18" s="5">
        <v>0.75409836065573765</v>
      </c>
      <c r="T18" s="2">
        <f t="shared" si="0"/>
        <v>0.18888888888888888</v>
      </c>
    </row>
    <row r="19" spans="1:20" x14ac:dyDescent="0.25">
      <c r="A19" s="4">
        <v>51.090400000000002</v>
      </c>
      <c r="B19" s="4" t="s">
        <v>238</v>
      </c>
      <c r="C19" s="4" t="s">
        <v>63</v>
      </c>
      <c r="D19" s="4">
        <v>88</v>
      </c>
      <c r="E19" s="4" t="s">
        <v>94</v>
      </c>
      <c r="F19" s="4" t="s">
        <v>168</v>
      </c>
      <c r="G19" s="4">
        <v>8</v>
      </c>
      <c r="H19" s="4">
        <v>3</v>
      </c>
      <c r="I19" s="4">
        <v>1</v>
      </c>
      <c r="J19" s="4">
        <v>6</v>
      </c>
      <c r="K19" s="4">
        <v>6</v>
      </c>
      <c r="L19" s="4">
        <v>4.8</v>
      </c>
      <c r="M19" s="4">
        <v>101</v>
      </c>
      <c r="N19" s="4">
        <v>174</v>
      </c>
      <c r="O19" s="4">
        <v>139</v>
      </c>
      <c r="P19" s="4">
        <v>236</v>
      </c>
      <c r="Q19" s="1">
        <v>170</v>
      </c>
      <c r="R19" s="4">
        <v>164</v>
      </c>
      <c r="S19" s="5">
        <v>0.68316831683168322</v>
      </c>
      <c r="T19" s="2">
        <f t="shared" si="0"/>
        <v>0.22302158273381295</v>
      </c>
    </row>
    <row r="20" spans="1:20" x14ac:dyDescent="0.25">
      <c r="A20" s="4">
        <v>15.061299999999999</v>
      </c>
      <c r="B20" s="4" t="s">
        <v>195</v>
      </c>
      <c r="C20" s="4" t="s">
        <v>5</v>
      </c>
      <c r="D20" s="4">
        <v>34</v>
      </c>
      <c r="E20" s="4" t="s">
        <v>173</v>
      </c>
      <c r="F20" s="4" t="s">
        <v>150</v>
      </c>
      <c r="G20" s="4">
        <v>5</v>
      </c>
      <c r="H20" s="4">
        <v>4</v>
      </c>
      <c r="I20" s="4">
        <v>3</v>
      </c>
      <c r="J20" s="4">
        <v>2</v>
      </c>
      <c r="K20" s="4">
        <v>6</v>
      </c>
      <c r="L20" s="4">
        <v>4</v>
      </c>
      <c r="M20" s="4">
        <v>46</v>
      </c>
      <c r="N20" s="4">
        <v>39</v>
      </c>
      <c r="O20" s="4">
        <v>65</v>
      </c>
      <c r="P20" s="4">
        <v>82</v>
      </c>
      <c r="Q20" s="1">
        <v>77</v>
      </c>
      <c r="R20" s="4">
        <v>61.8</v>
      </c>
      <c r="S20" s="5">
        <v>0.67391304347826086</v>
      </c>
      <c r="T20" s="2">
        <f t="shared" si="0"/>
        <v>0.18461538461538463</v>
      </c>
    </row>
    <row r="21" spans="1:20" x14ac:dyDescent="0.25">
      <c r="A21" s="4">
        <v>52.010100000000001</v>
      </c>
      <c r="B21" s="4" t="s">
        <v>217</v>
      </c>
      <c r="C21" s="4" t="s">
        <v>101</v>
      </c>
      <c r="D21" s="4">
        <v>8</v>
      </c>
      <c r="E21" s="4" t="s">
        <v>105</v>
      </c>
      <c r="F21" s="4" t="s">
        <v>169</v>
      </c>
      <c r="G21" s="4">
        <v>16</v>
      </c>
      <c r="H21" s="4">
        <v>15</v>
      </c>
      <c r="I21" s="4">
        <v>21</v>
      </c>
      <c r="J21" s="4">
        <v>25</v>
      </c>
      <c r="K21" s="4">
        <v>18</v>
      </c>
      <c r="L21" s="4">
        <v>19</v>
      </c>
      <c r="M21" s="4">
        <v>119</v>
      </c>
      <c r="N21" s="4">
        <v>129</v>
      </c>
      <c r="O21" s="4">
        <v>154</v>
      </c>
      <c r="P21" s="4">
        <v>157</v>
      </c>
      <c r="Q21" s="1">
        <v>198</v>
      </c>
      <c r="R21" s="4">
        <v>151.4</v>
      </c>
      <c r="S21" s="5">
        <v>0.66386554621848737</v>
      </c>
      <c r="T21" s="2">
        <f t="shared" si="0"/>
        <v>0.2857142857142857</v>
      </c>
    </row>
    <row r="22" spans="1:20" x14ac:dyDescent="0.25">
      <c r="A22" s="4">
        <v>15.9999</v>
      </c>
      <c r="B22" s="4" t="s">
        <v>200</v>
      </c>
      <c r="C22" s="4" t="s">
        <v>5</v>
      </c>
      <c r="D22" s="4">
        <v>127</v>
      </c>
      <c r="E22" s="4" t="s">
        <v>51</v>
      </c>
      <c r="F22" s="4" t="s">
        <v>150</v>
      </c>
      <c r="G22" s="4">
        <v>12</v>
      </c>
      <c r="H22" s="4">
        <v>6</v>
      </c>
      <c r="I22" s="4">
        <v>6</v>
      </c>
      <c r="J22" s="4">
        <v>3</v>
      </c>
      <c r="K22" s="4">
        <v>3</v>
      </c>
      <c r="L22" s="4">
        <v>6</v>
      </c>
      <c r="M22" s="4">
        <v>71</v>
      </c>
      <c r="N22" s="4">
        <v>43</v>
      </c>
      <c r="O22" s="4">
        <v>57</v>
      </c>
      <c r="P22" s="4">
        <v>72</v>
      </c>
      <c r="Q22" s="1">
        <v>112</v>
      </c>
      <c r="R22" s="4">
        <v>71</v>
      </c>
      <c r="S22" s="5">
        <v>0.57746478873239437</v>
      </c>
      <c r="T22" s="2">
        <f t="shared" si="0"/>
        <v>0.96491228070175439</v>
      </c>
    </row>
    <row r="23" spans="1:20" x14ac:dyDescent="0.25">
      <c r="A23" s="4">
        <v>52.999899999999997</v>
      </c>
      <c r="B23" s="4" t="s">
        <v>258</v>
      </c>
      <c r="C23" s="4" t="s">
        <v>63</v>
      </c>
      <c r="D23" s="4">
        <v>96</v>
      </c>
      <c r="E23" s="4" t="s">
        <v>97</v>
      </c>
      <c r="F23" s="4" t="s">
        <v>169</v>
      </c>
      <c r="G23" s="4">
        <v>3</v>
      </c>
      <c r="H23" s="4">
        <v>4</v>
      </c>
      <c r="I23" s="4">
        <v>4</v>
      </c>
      <c r="J23" s="4">
        <v>2</v>
      </c>
      <c r="K23" s="4">
        <v>10</v>
      </c>
      <c r="L23" s="4">
        <v>4.5999999999999996</v>
      </c>
      <c r="M23" s="4">
        <v>94</v>
      </c>
      <c r="N23" s="4">
        <v>134</v>
      </c>
      <c r="O23" s="4">
        <v>141</v>
      </c>
      <c r="P23" s="4">
        <v>150</v>
      </c>
      <c r="Q23" s="1">
        <v>145</v>
      </c>
      <c r="R23" s="4">
        <v>132.80000000000001</v>
      </c>
      <c r="S23" s="5">
        <v>0.54255319148936165</v>
      </c>
      <c r="T23" s="2">
        <f t="shared" si="0"/>
        <v>2.8368794326241134E-2</v>
      </c>
    </row>
    <row r="24" spans="1:20" x14ac:dyDescent="0.25">
      <c r="A24" s="4">
        <v>11.080299999999999</v>
      </c>
      <c r="B24" s="4" t="s">
        <v>185</v>
      </c>
      <c r="C24" s="4" t="s">
        <v>63</v>
      </c>
      <c r="D24" s="4">
        <v>64</v>
      </c>
      <c r="E24" s="4" t="s">
        <v>79</v>
      </c>
      <c r="F24" s="4" t="s">
        <v>148</v>
      </c>
      <c r="G24" s="4">
        <v>11</v>
      </c>
      <c r="H24" s="4">
        <v>12</v>
      </c>
      <c r="I24" s="4">
        <v>9</v>
      </c>
      <c r="J24" s="4">
        <v>11</v>
      </c>
      <c r="K24" s="4">
        <v>10</v>
      </c>
      <c r="L24" s="4">
        <v>10.6</v>
      </c>
      <c r="M24" s="4">
        <v>56</v>
      </c>
      <c r="N24" s="4">
        <v>62</v>
      </c>
      <c r="O24" s="4">
        <v>39</v>
      </c>
      <c r="P24" s="4">
        <v>48</v>
      </c>
      <c r="Q24" s="1">
        <v>86</v>
      </c>
      <c r="R24" s="4">
        <v>58.2</v>
      </c>
      <c r="S24" s="5">
        <v>0.5357142857142857</v>
      </c>
      <c r="T24" s="2">
        <f t="shared" si="0"/>
        <v>1.2051282051282051</v>
      </c>
    </row>
    <row r="25" spans="1:20" x14ac:dyDescent="0.25">
      <c r="A25" s="4">
        <v>11.0901</v>
      </c>
      <c r="B25" s="4" t="s">
        <v>187</v>
      </c>
      <c r="C25" s="4" t="s">
        <v>5</v>
      </c>
      <c r="D25" s="4">
        <v>146</v>
      </c>
      <c r="E25" s="4" t="s">
        <v>60</v>
      </c>
      <c r="F25" s="4" t="s">
        <v>148</v>
      </c>
      <c r="G25" s="4">
        <v>3</v>
      </c>
      <c r="H25" s="4">
        <v>3</v>
      </c>
      <c r="I25" s="4">
        <v>3</v>
      </c>
      <c r="J25" s="4">
        <v>3</v>
      </c>
      <c r="K25" s="4">
        <v>1</v>
      </c>
      <c r="L25" s="4">
        <v>2.6</v>
      </c>
      <c r="M25" s="4">
        <v>21</v>
      </c>
      <c r="N25" s="4">
        <v>16</v>
      </c>
      <c r="O25" s="4">
        <v>33</v>
      </c>
      <c r="P25" s="4">
        <v>53</v>
      </c>
      <c r="Q25" s="1">
        <v>32</v>
      </c>
      <c r="R25" s="4">
        <v>31</v>
      </c>
      <c r="S25" s="5">
        <v>0.52380952380952384</v>
      </c>
      <c r="T25" s="2">
        <f t="shared" si="0"/>
        <v>-3.0303030303030304E-2</v>
      </c>
    </row>
    <row r="26" spans="1:20" x14ac:dyDescent="0.25">
      <c r="A26" s="4">
        <v>26.010100000000001</v>
      </c>
      <c r="B26" s="4" t="s">
        <v>209</v>
      </c>
      <c r="C26" s="4" t="s">
        <v>5</v>
      </c>
      <c r="D26" s="4">
        <v>115</v>
      </c>
      <c r="E26" s="4" t="s">
        <v>43</v>
      </c>
      <c r="F26" s="4" t="s">
        <v>157</v>
      </c>
      <c r="G26" s="4">
        <v>4</v>
      </c>
      <c r="H26" s="4">
        <v>2</v>
      </c>
      <c r="I26" s="4">
        <v>3</v>
      </c>
      <c r="J26" s="4">
        <v>2</v>
      </c>
      <c r="K26" s="4">
        <v>0</v>
      </c>
      <c r="L26" s="4">
        <v>2.2000000000000002</v>
      </c>
      <c r="M26" s="4">
        <v>25</v>
      </c>
      <c r="N26" s="4">
        <v>24</v>
      </c>
      <c r="O26" s="4">
        <v>26</v>
      </c>
      <c r="P26" s="4">
        <v>41</v>
      </c>
      <c r="Q26" s="1">
        <v>37</v>
      </c>
      <c r="R26" s="4">
        <v>30.6</v>
      </c>
      <c r="S26" s="5">
        <v>0.48</v>
      </c>
      <c r="T26" s="2">
        <f t="shared" si="0"/>
        <v>0.42307692307692307</v>
      </c>
    </row>
    <row r="27" spans="1:20" x14ac:dyDescent="0.25">
      <c r="A27" s="4">
        <v>31.0505</v>
      </c>
      <c r="B27" s="4" t="s">
        <v>210</v>
      </c>
      <c r="C27" s="4" t="s">
        <v>101</v>
      </c>
      <c r="D27" s="4">
        <v>107</v>
      </c>
      <c r="E27" s="4" t="s">
        <v>130</v>
      </c>
      <c r="F27" s="4" t="s">
        <v>159</v>
      </c>
      <c r="G27" s="4">
        <v>4</v>
      </c>
      <c r="H27" s="4">
        <v>6</v>
      </c>
      <c r="I27" s="4">
        <v>6</v>
      </c>
      <c r="J27" s="4">
        <v>6</v>
      </c>
      <c r="K27" s="4">
        <v>3</v>
      </c>
      <c r="L27" s="4">
        <v>5</v>
      </c>
      <c r="M27" s="4">
        <v>57</v>
      </c>
      <c r="N27" s="4">
        <v>45</v>
      </c>
      <c r="O27" s="4">
        <v>64</v>
      </c>
      <c r="P27" s="4">
        <v>77</v>
      </c>
      <c r="Q27" s="1">
        <v>84</v>
      </c>
      <c r="R27" s="4">
        <v>65.400000000000006</v>
      </c>
      <c r="S27" s="5">
        <v>0.47368421052631576</v>
      </c>
      <c r="T27" s="2">
        <f t="shared" si="0"/>
        <v>0.3125</v>
      </c>
    </row>
    <row r="28" spans="1:20" x14ac:dyDescent="0.25">
      <c r="A28" s="4">
        <v>15.1303</v>
      </c>
      <c r="B28" s="4" t="s">
        <v>199</v>
      </c>
      <c r="C28" s="4" t="s">
        <v>5</v>
      </c>
      <c r="D28" s="4">
        <v>11</v>
      </c>
      <c r="E28" s="4" t="s">
        <v>10</v>
      </c>
      <c r="F28" s="4" t="s">
        <v>150</v>
      </c>
      <c r="G28" s="4">
        <v>15</v>
      </c>
      <c r="H28" s="4">
        <v>11</v>
      </c>
      <c r="I28" s="4">
        <v>14</v>
      </c>
      <c r="J28" s="4">
        <v>13</v>
      </c>
      <c r="K28" s="4">
        <v>11</v>
      </c>
      <c r="L28" s="4">
        <v>12.8</v>
      </c>
      <c r="M28" s="4">
        <v>144</v>
      </c>
      <c r="N28" s="4">
        <v>135</v>
      </c>
      <c r="O28" s="4">
        <v>159</v>
      </c>
      <c r="P28" s="4">
        <v>214</v>
      </c>
      <c r="Q28" s="1">
        <v>212</v>
      </c>
      <c r="R28" s="4">
        <v>172.8</v>
      </c>
      <c r="S28" s="5">
        <v>0.47222222222222221</v>
      </c>
      <c r="T28" s="2">
        <f t="shared" si="0"/>
        <v>0.33333333333333331</v>
      </c>
    </row>
    <row r="29" spans="1:20" x14ac:dyDescent="0.25">
      <c r="A29" s="4">
        <v>45.110100000000003</v>
      </c>
      <c r="B29" s="4" t="s">
        <v>220</v>
      </c>
      <c r="C29" s="4" t="s">
        <v>5</v>
      </c>
      <c r="D29" s="4">
        <v>42</v>
      </c>
      <c r="E29" s="4" t="s">
        <v>24</v>
      </c>
      <c r="F29" s="4" t="s">
        <v>164</v>
      </c>
      <c r="G29" s="4">
        <v>22</v>
      </c>
      <c r="H29" s="4">
        <v>10</v>
      </c>
      <c r="I29" s="4">
        <v>35</v>
      </c>
      <c r="J29" s="4">
        <v>24</v>
      </c>
      <c r="K29" s="4">
        <v>24</v>
      </c>
      <c r="L29" s="4">
        <v>23</v>
      </c>
      <c r="M29" s="4">
        <v>190</v>
      </c>
      <c r="N29" s="4">
        <v>215</v>
      </c>
      <c r="O29" s="4">
        <v>215</v>
      </c>
      <c r="P29" s="4">
        <v>259</v>
      </c>
      <c r="Q29" s="1">
        <v>276</v>
      </c>
      <c r="R29" s="4">
        <v>231</v>
      </c>
      <c r="S29" s="5">
        <v>0.45263157894736844</v>
      </c>
      <c r="T29" s="2">
        <f t="shared" si="0"/>
        <v>0.28372093023255812</v>
      </c>
    </row>
    <row r="30" spans="1:20" x14ac:dyDescent="0.25">
      <c r="A30" s="4">
        <v>11.0501</v>
      </c>
      <c r="B30" s="4" t="s">
        <v>186</v>
      </c>
      <c r="C30" s="4" t="s">
        <v>5</v>
      </c>
      <c r="D30" s="4">
        <v>142</v>
      </c>
      <c r="E30" s="4" t="s">
        <v>57</v>
      </c>
      <c r="F30" s="4" t="s">
        <v>148</v>
      </c>
      <c r="G30" s="4">
        <v>0</v>
      </c>
      <c r="H30" s="4">
        <v>2</v>
      </c>
      <c r="I30" s="4">
        <v>0</v>
      </c>
      <c r="J30" s="4">
        <v>2</v>
      </c>
      <c r="K30" s="4">
        <v>2</v>
      </c>
      <c r="L30" s="4">
        <v>1.2</v>
      </c>
      <c r="M30" s="4">
        <v>14</v>
      </c>
      <c r="N30" s="4">
        <v>10</v>
      </c>
      <c r="O30" s="4">
        <v>26</v>
      </c>
      <c r="P30" s="4">
        <v>22</v>
      </c>
      <c r="Q30" s="1">
        <v>20</v>
      </c>
      <c r="R30" s="4">
        <v>18.399999999999999</v>
      </c>
      <c r="S30" s="5">
        <v>0.42857142857142855</v>
      </c>
      <c r="T30" s="2">
        <f t="shared" si="0"/>
        <v>-0.23076923076923078</v>
      </c>
    </row>
    <row r="31" spans="1:20" x14ac:dyDescent="0.25">
      <c r="A31" s="4">
        <v>45.110100000000003</v>
      </c>
      <c r="B31" s="4" t="s">
        <v>220</v>
      </c>
      <c r="C31" s="4" t="s">
        <v>101</v>
      </c>
      <c r="D31" s="4">
        <v>112</v>
      </c>
      <c r="E31" s="4" t="s">
        <v>132</v>
      </c>
      <c r="F31" s="4" t="s">
        <v>164</v>
      </c>
      <c r="G31" s="4">
        <v>14</v>
      </c>
      <c r="H31" s="4">
        <v>23</v>
      </c>
      <c r="I31" s="4">
        <v>10</v>
      </c>
      <c r="J31" s="4">
        <v>12</v>
      </c>
      <c r="K31" s="4">
        <v>17</v>
      </c>
      <c r="L31" s="4">
        <v>15.2</v>
      </c>
      <c r="M31" s="4">
        <v>95</v>
      </c>
      <c r="N31" s="4">
        <v>87</v>
      </c>
      <c r="O31" s="4">
        <v>89</v>
      </c>
      <c r="P31" s="4">
        <v>120</v>
      </c>
      <c r="Q31" s="1">
        <v>135</v>
      </c>
      <c r="R31" s="4">
        <v>105.2</v>
      </c>
      <c r="S31" s="5">
        <v>0.42105263157894735</v>
      </c>
      <c r="T31" s="2">
        <f t="shared" si="0"/>
        <v>0.5168539325842697</v>
      </c>
    </row>
    <row r="32" spans="1:20" x14ac:dyDescent="0.25">
      <c r="A32" s="4">
        <v>54.010199999999998</v>
      </c>
      <c r="B32" s="4" t="s">
        <v>259</v>
      </c>
      <c r="C32" s="4" t="s">
        <v>5</v>
      </c>
      <c r="D32" s="4">
        <v>19</v>
      </c>
      <c r="E32" s="4" t="s">
        <v>13</v>
      </c>
      <c r="F32" s="4" t="s">
        <v>170</v>
      </c>
      <c r="G32" s="4">
        <v>7</v>
      </c>
      <c r="H32" s="4">
        <v>4</v>
      </c>
      <c r="I32" s="4">
        <v>8</v>
      </c>
      <c r="J32" s="4">
        <v>15</v>
      </c>
      <c r="K32" s="4">
        <v>10</v>
      </c>
      <c r="L32" s="4">
        <v>8.8000000000000007</v>
      </c>
      <c r="M32" s="4">
        <v>117</v>
      </c>
      <c r="N32" s="4">
        <v>137</v>
      </c>
      <c r="O32" s="4">
        <v>170</v>
      </c>
      <c r="P32" s="4">
        <v>206</v>
      </c>
      <c r="Q32" s="1">
        <v>166</v>
      </c>
      <c r="R32" s="4">
        <v>159.19999999999999</v>
      </c>
      <c r="S32" s="5">
        <v>0.41880341880341881</v>
      </c>
      <c r="T32" s="2">
        <f t="shared" si="0"/>
        <v>-2.3529411764705882E-2</v>
      </c>
    </row>
    <row r="33" spans="1:20" x14ac:dyDescent="0.25">
      <c r="A33" s="4">
        <v>51.070700000000002</v>
      </c>
      <c r="B33" s="4" t="s">
        <v>234</v>
      </c>
      <c r="C33" s="4" t="s">
        <v>101</v>
      </c>
      <c r="D33" s="4">
        <v>94</v>
      </c>
      <c r="E33" s="4" t="s">
        <v>127</v>
      </c>
      <c r="F33" s="4" t="s">
        <v>168</v>
      </c>
      <c r="G33" s="4">
        <v>12</v>
      </c>
      <c r="H33" s="4">
        <v>6</v>
      </c>
      <c r="I33" s="4">
        <v>9</v>
      </c>
      <c r="J33" s="4">
        <v>5</v>
      </c>
      <c r="K33" s="4">
        <v>5</v>
      </c>
      <c r="L33" s="4">
        <v>7.4</v>
      </c>
      <c r="M33" s="4">
        <v>37</v>
      </c>
      <c r="N33" s="4">
        <v>30</v>
      </c>
      <c r="O33" s="4">
        <v>24</v>
      </c>
      <c r="P33" s="4">
        <v>35</v>
      </c>
      <c r="Q33" s="1">
        <v>52</v>
      </c>
      <c r="R33" s="4">
        <v>35.6</v>
      </c>
      <c r="S33" s="5">
        <v>0.40540540540540543</v>
      </c>
      <c r="T33" s="2">
        <f t="shared" si="0"/>
        <v>1.1666666666666667</v>
      </c>
    </row>
    <row r="34" spans="1:20" x14ac:dyDescent="0.25">
      <c r="A34" s="4">
        <v>51.1004</v>
      </c>
      <c r="B34" s="4" t="s">
        <v>244</v>
      </c>
      <c r="C34" s="4" t="s">
        <v>101</v>
      </c>
      <c r="D34" s="4">
        <v>30</v>
      </c>
      <c r="E34" s="4" t="s">
        <v>113</v>
      </c>
      <c r="F34" s="4" t="s">
        <v>168</v>
      </c>
      <c r="G34" s="4">
        <v>14</v>
      </c>
      <c r="H34" s="4">
        <v>13</v>
      </c>
      <c r="I34" s="4">
        <v>16</v>
      </c>
      <c r="J34" s="4">
        <v>19</v>
      </c>
      <c r="K34" s="4">
        <v>11</v>
      </c>
      <c r="L34" s="4">
        <v>14.6</v>
      </c>
      <c r="M34" s="4">
        <v>42</v>
      </c>
      <c r="N34" s="4">
        <v>28</v>
      </c>
      <c r="O34" s="4">
        <v>46</v>
      </c>
      <c r="P34" s="4">
        <v>53</v>
      </c>
      <c r="Q34" s="1">
        <v>59</v>
      </c>
      <c r="R34" s="4">
        <v>45.6</v>
      </c>
      <c r="S34" s="5">
        <v>0.40476190476190477</v>
      </c>
      <c r="T34" s="2">
        <f t="shared" ref="T34:T65" si="1">((Q34-O34)/O34)</f>
        <v>0.28260869565217389</v>
      </c>
    </row>
    <row r="35" spans="1:20" x14ac:dyDescent="0.25">
      <c r="A35" s="4">
        <v>43.010399999999997</v>
      </c>
      <c r="B35" s="4" t="s">
        <v>212</v>
      </c>
      <c r="C35" s="4" t="s">
        <v>101</v>
      </c>
      <c r="D35" s="4">
        <v>49</v>
      </c>
      <c r="E35" s="4" t="s">
        <v>122</v>
      </c>
      <c r="F35" s="4" t="s">
        <v>162</v>
      </c>
      <c r="G35" s="4">
        <v>3</v>
      </c>
      <c r="H35" s="4">
        <v>22</v>
      </c>
      <c r="I35" s="4">
        <v>13</v>
      </c>
      <c r="J35" s="4">
        <v>20</v>
      </c>
      <c r="K35" s="4">
        <v>26</v>
      </c>
      <c r="L35" s="4">
        <v>17.600000000000001</v>
      </c>
      <c r="M35" s="4">
        <v>177</v>
      </c>
      <c r="N35" s="4">
        <v>147</v>
      </c>
      <c r="O35" s="4">
        <v>155</v>
      </c>
      <c r="P35" s="4">
        <v>235</v>
      </c>
      <c r="Q35" s="1">
        <v>248</v>
      </c>
      <c r="R35" s="4">
        <v>192.4</v>
      </c>
      <c r="S35" s="5">
        <v>0.40112994350282488</v>
      </c>
      <c r="T35" s="2">
        <f t="shared" si="1"/>
        <v>0.6</v>
      </c>
    </row>
    <row r="36" spans="1:20" x14ac:dyDescent="0.25">
      <c r="A36" s="4">
        <v>24.010300000000001</v>
      </c>
      <c r="B36" s="4" t="s">
        <v>207</v>
      </c>
      <c r="C36" s="4" t="s">
        <v>5</v>
      </c>
      <c r="D36" s="4">
        <v>21</v>
      </c>
      <c r="E36" s="4" t="s">
        <v>14</v>
      </c>
      <c r="F36" s="4" t="s">
        <v>155</v>
      </c>
      <c r="G36" s="4">
        <v>15</v>
      </c>
      <c r="H36" s="4">
        <v>13</v>
      </c>
      <c r="I36" s="4">
        <v>12</v>
      </c>
      <c r="J36" s="4">
        <v>12</v>
      </c>
      <c r="K36" s="4">
        <v>18</v>
      </c>
      <c r="L36" s="4">
        <v>14</v>
      </c>
      <c r="M36" s="4">
        <v>109</v>
      </c>
      <c r="N36" s="4">
        <v>94</v>
      </c>
      <c r="O36" s="4">
        <v>113</v>
      </c>
      <c r="P36" s="4">
        <v>151</v>
      </c>
      <c r="Q36" s="1">
        <v>152</v>
      </c>
      <c r="R36" s="4">
        <v>123.8</v>
      </c>
      <c r="S36" s="5">
        <v>0.39449541284403672</v>
      </c>
      <c r="T36" s="2">
        <f t="shared" si="1"/>
        <v>0.34513274336283184</v>
      </c>
    </row>
    <row r="37" spans="1:20" x14ac:dyDescent="0.25">
      <c r="A37" s="4">
        <v>22.030200000000001</v>
      </c>
      <c r="B37" s="4" t="s">
        <v>206</v>
      </c>
      <c r="C37" s="4" t="s">
        <v>101</v>
      </c>
      <c r="D37" s="4">
        <v>27</v>
      </c>
      <c r="E37" s="4" t="s">
        <v>112</v>
      </c>
      <c r="F37" s="4" t="s">
        <v>154</v>
      </c>
      <c r="G37" s="4">
        <v>23</v>
      </c>
      <c r="H37" s="4">
        <v>19</v>
      </c>
      <c r="I37" s="4">
        <v>28</v>
      </c>
      <c r="J37" s="4">
        <v>14</v>
      </c>
      <c r="K37" s="4">
        <v>24</v>
      </c>
      <c r="L37" s="4">
        <v>21.6</v>
      </c>
      <c r="M37" s="4">
        <v>84</v>
      </c>
      <c r="N37" s="4">
        <v>72</v>
      </c>
      <c r="O37" s="4">
        <v>92</v>
      </c>
      <c r="P37" s="4">
        <v>96</v>
      </c>
      <c r="Q37" s="1">
        <v>117</v>
      </c>
      <c r="R37" s="4">
        <v>92.2</v>
      </c>
      <c r="S37" s="5">
        <v>0.39285714285714285</v>
      </c>
      <c r="T37" s="2">
        <f t="shared" si="1"/>
        <v>0.27173913043478259</v>
      </c>
    </row>
    <row r="38" spans="1:20" x14ac:dyDescent="0.25">
      <c r="A38" s="4"/>
      <c r="B38" s="4"/>
      <c r="C38" s="4" t="s">
        <v>5</v>
      </c>
      <c r="D38" s="4"/>
      <c r="E38" s="4" t="s">
        <v>171</v>
      </c>
      <c r="F38" s="4" t="s">
        <v>157</v>
      </c>
      <c r="G38" s="4">
        <v>8</v>
      </c>
      <c r="H38" s="4">
        <v>2</v>
      </c>
      <c r="I38" s="4">
        <v>4</v>
      </c>
      <c r="J38" s="4">
        <v>4</v>
      </c>
      <c r="K38" s="4">
        <v>0</v>
      </c>
      <c r="L38" s="4">
        <v>3.6</v>
      </c>
      <c r="M38" s="4">
        <v>28</v>
      </c>
      <c r="N38" s="4">
        <v>26</v>
      </c>
      <c r="O38" s="4">
        <v>30</v>
      </c>
      <c r="P38" s="4">
        <v>45</v>
      </c>
      <c r="Q38" s="1">
        <v>39</v>
      </c>
      <c r="R38" s="4">
        <v>28.599999999999998</v>
      </c>
      <c r="S38" s="5">
        <v>0.39285714285714285</v>
      </c>
      <c r="T38" s="2">
        <f t="shared" si="1"/>
        <v>0.3</v>
      </c>
    </row>
    <row r="39" spans="1:20" x14ac:dyDescent="0.25">
      <c r="A39" s="4"/>
      <c r="B39" s="4"/>
      <c r="C39" s="4" t="s">
        <v>63</v>
      </c>
      <c r="D39" s="4"/>
      <c r="E39" s="4" t="s">
        <v>171</v>
      </c>
      <c r="F39" s="4" t="s">
        <v>152</v>
      </c>
      <c r="G39" s="4">
        <v>10</v>
      </c>
      <c r="H39" s="4">
        <v>13</v>
      </c>
      <c r="I39" s="4">
        <v>22</v>
      </c>
      <c r="J39" s="4">
        <v>16</v>
      </c>
      <c r="K39" s="4">
        <v>35</v>
      </c>
      <c r="L39" s="4">
        <v>19.2</v>
      </c>
      <c r="M39" s="4">
        <v>127</v>
      </c>
      <c r="N39" s="4">
        <v>151</v>
      </c>
      <c r="O39" s="4">
        <v>158</v>
      </c>
      <c r="P39" s="4">
        <v>168</v>
      </c>
      <c r="Q39" s="1">
        <v>173</v>
      </c>
      <c r="R39" s="4">
        <v>155.4</v>
      </c>
      <c r="S39" s="5">
        <v>0.36220472440944884</v>
      </c>
      <c r="T39" s="2">
        <f t="shared" si="1"/>
        <v>9.49367088607595E-2</v>
      </c>
    </row>
    <row r="40" spans="1:20" x14ac:dyDescent="0.25">
      <c r="A40" s="4">
        <v>51.1601</v>
      </c>
      <c r="B40" s="4" t="e">
        <v>#N/A</v>
      </c>
      <c r="C40" s="4" t="s">
        <v>101</v>
      </c>
      <c r="D40" s="4">
        <v>56</v>
      </c>
      <c r="E40" s="4" t="s">
        <v>126</v>
      </c>
      <c r="F40" s="4" t="s">
        <v>168</v>
      </c>
      <c r="G40" s="4">
        <v>109</v>
      </c>
      <c r="H40" s="4">
        <v>110</v>
      </c>
      <c r="I40" s="4">
        <v>120</v>
      </c>
      <c r="J40" s="4">
        <v>103</v>
      </c>
      <c r="K40" s="4">
        <v>104</v>
      </c>
      <c r="L40" s="4">
        <v>109.2</v>
      </c>
      <c r="M40" s="4">
        <v>722</v>
      </c>
      <c r="N40" s="4">
        <v>666</v>
      </c>
      <c r="O40" s="4">
        <v>768</v>
      </c>
      <c r="P40" s="4">
        <v>959</v>
      </c>
      <c r="Q40" s="1">
        <v>961</v>
      </c>
      <c r="R40" s="4">
        <v>815.2</v>
      </c>
      <c r="S40" s="5">
        <v>0.33102493074792244</v>
      </c>
      <c r="T40" s="2">
        <f t="shared" si="1"/>
        <v>0.25130208333333331</v>
      </c>
    </row>
    <row r="41" spans="1:20" x14ac:dyDescent="0.25">
      <c r="A41" s="4"/>
      <c r="B41" s="4"/>
      <c r="C41" s="4" t="s">
        <v>5</v>
      </c>
      <c r="D41" s="4"/>
      <c r="E41" s="4" t="s">
        <v>171</v>
      </c>
      <c r="F41" s="4" t="s">
        <v>164</v>
      </c>
      <c r="G41" s="4">
        <v>34</v>
      </c>
      <c r="H41" s="4">
        <v>18</v>
      </c>
      <c r="I41" s="4">
        <v>45</v>
      </c>
      <c r="J41" s="4">
        <v>35</v>
      </c>
      <c r="K41" s="4">
        <v>31</v>
      </c>
      <c r="L41" s="4">
        <v>32.6</v>
      </c>
      <c r="M41" s="4">
        <v>366</v>
      </c>
      <c r="N41" s="4">
        <v>390</v>
      </c>
      <c r="O41" s="4">
        <v>369</v>
      </c>
      <c r="P41" s="4">
        <v>466</v>
      </c>
      <c r="Q41" s="1">
        <v>486</v>
      </c>
      <c r="R41" s="4">
        <v>415.4</v>
      </c>
      <c r="S41" s="5">
        <v>0.32786885245901637</v>
      </c>
      <c r="T41" s="2">
        <f t="shared" si="1"/>
        <v>0.31707317073170732</v>
      </c>
    </row>
    <row r="42" spans="1:20" x14ac:dyDescent="0.25">
      <c r="A42" s="4">
        <v>19.070599999999999</v>
      </c>
      <c r="B42" s="4" t="s">
        <v>203</v>
      </c>
      <c r="C42" s="4" t="s">
        <v>5</v>
      </c>
      <c r="D42" s="4">
        <v>5</v>
      </c>
      <c r="E42" s="4" t="s">
        <v>7</v>
      </c>
      <c r="F42" s="4" t="s">
        <v>153</v>
      </c>
      <c r="G42" s="4">
        <v>5</v>
      </c>
      <c r="H42" s="4">
        <v>3</v>
      </c>
      <c r="I42" s="4">
        <v>2</v>
      </c>
      <c r="J42" s="4">
        <v>1</v>
      </c>
      <c r="K42" s="4">
        <v>1</v>
      </c>
      <c r="L42" s="4">
        <v>2.4</v>
      </c>
      <c r="M42" s="4">
        <v>37</v>
      </c>
      <c r="N42" s="4">
        <v>30</v>
      </c>
      <c r="O42" s="4">
        <v>36</v>
      </c>
      <c r="P42" s="4">
        <v>44</v>
      </c>
      <c r="Q42" s="1">
        <v>49</v>
      </c>
      <c r="R42" s="4">
        <v>39.200000000000003</v>
      </c>
      <c r="S42" s="5">
        <v>0.32432432432432434</v>
      </c>
      <c r="T42" s="2">
        <f t="shared" si="1"/>
        <v>0.3611111111111111</v>
      </c>
    </row>
    <row r="43" spans="1:20" x14ac:dyDescent="0.25">
      <c r="A43" s="4">
        <v>51.080100000000002</v>
      </c>
      <c r="B43" s="4" t="s">
        <v>235</v>
      </c>
      <c r="C43" s="4" t="s">
        <v>5</v>
      </c>
      <c r="D43" s="4">
        <v>120</v>
      </c>
      <c r="E43" s="4" t="s">
        <v>46</v>
      </c>
      <c r="F43" s="4" t="s">
        <v>168</v>
      </c>
      <c r="G43" s="4">
        <v>20</v>
      </c>
      <c r="H43" s="4">
        <v>10</v>
      </c>
      <c r="I43" s="4">
        <v>10</v>
      </c>
      <c r="J43" s="4">
        <v>6</v>
      </c>
      <c r="K43" s="4">
        <v>4</v>
      </c>
      <c r="L43" s="4">
        <v>10</v>
      </c>
      <c r="M43" s="4">
        <v>69</v>
      </c>
      <c r="N43" s="4">
        <v>56</v>
      </c>
      <c r="O43" s="4">
        <v>52</v>
      </c>
      <c r="P43" s="4">
        <v>73</v>
      </c>
      <c r="Q43" s="1">
        <v>90</v>
      </c>
      <c r="R43" s="4">
        <v>68</v>
      </c>
      <c r="S43" s="5">
        <v>0.30434782608695654</v>
      </c>
      <c r="T43" s="2">
        <f t="shared" si="1"/>
        <v>0.73076923076923073</v>
      </c>
    </row>
    <row r="44" spans="1:20" x14ac:dyDescent="0.25">
      <c r="A44" s="4">
        <v>46.039900000000003</v>
      </c>
      <c r="B44" s="4" t="s">
        <v>221</v>
      </c>
      <c r="C44" s="4" t="s">
        <v>63</v>
      </c>
      <c r="D44" s="4">
        <v>91</v>
      </c>
      <c r="E44" s="4" t="s">
        <v>95</v>
      </c>
      <c r="F44" s="4" t="s">
        <v>165</v>
      </c>
      <c r="G44" s="4">
        <v>4</v>
      </c>
      <c r="H44" s="4">
        <v>4</v>
      </c>
      <c r="I44" s="4">
        <v>11</v>
      </c>
      <c r="J44" s="4">
        <v>7</v>
      </c>
      <c r="K44" s="4">
        <v>4</v>
      </c>
      <c r="L44" s="4">
        <v>6</v>
      </c>
      <c r="M44" s="4">
        <v>50</v>
      </c>
      <c r="N44" s="4">
        <v>55</v>
      </c>
      <c r="O44" s="4">
        <v>54</v>
      </c>
      <c r="P44" s="4">
        <v>54</v>
      </c>
      <c r="Q44" s="1">
        <v>65</v>
      </c>
      <c r="R44" s="4">
        <v>55.6</v>
      </c>
      <c r="S44" s="5">
        <v>0.3</v>
      </c>
      <c r="T44" s="2">
        <f t="shared" si="1"/>
        <v>0.20370370370370369</v>
      </c>
    </row>
    <row r="45" spans="1:20" x14ac:dyDescent="0.25">
      <c r="A45" s="4">
        <v>51.090400000000002</v>
      </c>
      <c r="B45" s="4" t="s">
        <v>238</v>
      </c>
      <c r="C45" s="4" t="s">
        <v>5</v>
      </c>
      <c r="D45" s="4">
        <v>69</v>
      </c>
      <c r="E45" s="4" t="s">
        <v>32</v>
      </c>
      <c r="F45" s="4" t="s">
        <v>168</v>
      </c>
      <c r="G45" s="4">
        <v>5</v>
      </c>
      <c r="H45" s="4">
        <v>1</v>
      </c>
      <c r="I45" s="4">
        <v>6</v>
      </c>
      <c r="J45" s="4">
        <v>6</v>
      </c>
      <c r="K45" s="4">
        <v>4</v>
      </c>
      <c r="L45" s="4">
        <v>4.4000000000000004</v>
      </c>
      <c r="M45" s="4">
        <v>20</v>
      </c>
      <c r="N45" s="4">
        <v>15</v>
      </c>
      <c r="O45" s="4">
        <v>16</v>
      </c>
      <c r="P45" s="4">
        <v>23</v>
      </c>
      <c r="Q45" s="1">
        <v>26</v>
      </c>
      <c r="R45" s="4">
        <v>20</v>
      </c>
      <c r="S45" s="5">
        <v>0.3</v>
      </c>
      <c r="T45" s="2">
        <f t="shared" si="1"/>
        <v>0.625</v>
      </c>
    </row>
    <row r="46" spans="1:20" x14ac:dyDescent="0.25">
      <c r="A46" s="4">
        <v>19.070799999999998</v>
      </c>
      <c r="B46" s="4" t="s">
        <v>204</v>
      </c>
      <c r="C46" s="4" t="s">
        <v>63</v>
      </c>
      <c r="D46" s="4">
        <v>81</v>
      </c>
      <c r="E46" s="4" t="s">
        <v>91</v>
      </c>
      <c r="F46" s="4" t="s">
        <v>153</v>
      </c>
      <c r="G46" s="4">
        <v>15</v>
      </c>
      <c r="H46" s="4">
        <v>10</v>
      </c>
      <c r="I46" s="4">
        <v>11</v>
      </c>
      <c r="J46" s="4">
        <v>15</v>
      </c>
      <c r="K46" s="4">
        <v>16</v>
      </c>
      <c r="L46" s="4">
        <v>13.4</v>
      </c>
      <c r="M46" s="4">
        <v>155</v>
      </c>
      <c r="N46" s="4">
        <v>177</v>
      </c>
      <c r="O46" s="4">
        <v>179</v>
      </c>
      <c r="P46" s="4">
        <v>250</v>
      </c>
      <c r="Q46" s="1">
        <v>201</v>
      </c>
      <c r="R46" s="4">
        <v>192.4</v>
      </c>
      <c r="S46" s="5">
        <v>0.29677419354838708</v>
      </c>
      <c r="T46" s="2">
        <f t="shared" si="1"/>
        <v>0.12290502793296089</v>
      </c>
    </row>
    <row r="47" spans="1:20" x14ac:dyDescent="0.25">
      <c r="A47" s="4">
        <v>43.0107</v>
      </c>
      <c r="B47" s="4" t="s">
        <v>213</v>
      </c>
      <c r="C47" s="4" t="s">
        <v>63</v>
      </c>
      <c r="D47" s="4">
        <v>15</v>
      </c>
      <c r="E47" s="4" t="s">
        <v>71</v>
      </c>
      <c r="F47" s="4" t="s">
        <v>162</v>
      </c>
      <c r="G47" s="4">
        <v>26</v>
      </c>
      <c r="H47" s="4">
        <v>34</v>
      </c>
      <c r="I47" s="4">
        <v>34</v>
      </c>
      <c r="J47" s="4">
        <v>49</v>
      </c>
      <c r="K47" s="4">
        <v>59</v>
      </c>
      <c r="L47" s="4">
        <v>40.4</v>
      </c>
      <c r="M47" s="4">
        <v>255</v>
      </c>
      <c r="N47" s="4">
        <v>245</v>
      </c>
      <c r="O47" s="4">
        <v>242</v>
      </c>
      <c r="P47" s="4">
        <v>306</v>
      </c>
      <c r="Q47" s="1">
        <v>328</v>
      </c>
      <c r="R47" s="4">
        <v>275.2</v>
      </c>
      <c r="S47" s="5">
        <v>0.28627450980392155</v>
      </c>
      <c r="T47" s="2">
        <f t="shared" si="1"/>
        <v>0.35537190082644626</v>
      </c>
    </row>
    <row r="48" spans="1:20" x14ac:dyDescent="0.25">
      <c r="A48" s="4">
        <v>1.0608</v>
      </c>
      <c r="B48" s="4" t="s">
        <v>181</v>
      </c>
      <c r="C48" s="4" t="s">
        <v>63</v>
      </c>
      <c r="D48" s="4">
        <v>41</v>
      </c>
      <c r="E48" s="4" t="s">
        <v>76</v>
      </c>
      <c r="F48" s="4" t="s">
        <v>146</v>
      </c>
      <c r="G48" s="4">
        <v>0</v>
      </c>
      <c r="H48" s="4">
        <v>1</v>
      </c>
      <c r="I48" s="4">
        <v>6</v>
      </c>
      <c r="J48" s="4">
        <v>2</v>
      </c>
      <c r="K48" s="4">
        <v>1</v>
      </c>
      <c r="L48" s="4">
        <v>2</v>
      </c>
      <c r="M48" s="4">
        <v>7</v>
      </c>
      <c r="N48" s="4">
        <v>13</v>
      </c>
      <c r="O48" s="4">
        <v>9</v>
      </c>
      <c r="P48" s="4">
        <v>9</v>
      </c>
      <c r="Q48" s="1">
        <v>9</v>
      </c>
      <c r="R48" s="4">
        <v>9.4</v>
      </c>
      <c r="S48" s="5">
        <v>0.2857142857142857</v>
      </c>
      <c r="T48" s="2">
        <f t="shared" si="1"/>
        <v>0</v>
      </c>
    </row>
    <row r="49" spans="1:20" x14ac:dyDescent="0.25">
      <c r="A49" s="4"/>
      <c r="B49" s="4"/>
      <c r="C49" s="4" t="s">
        <v>101</v>
      </c>
      <c r="D49" s="4"/>
      <c r="E49" s="4" t="s">
        <v>171</v>
      </c>
      <c r="F49" s="4" t="s">
        <v>155</v>
      </c>
      <c r="G49" s="4">
        <v>222</v>
      </c>
      <c r="H49" s="4">
        <v>185</v>
      </c>
      <c r="I49" s="4">
        <v>207</v>
      </c>
      <c r="J49" s="4">
        <v>177</v>
      </c>
      <c r="K49" s="4">
        <v>221</v>
      </c>
      <c r="L49" s="4">
        <v>202.4</v>
      </c>
      <c r="M49" s="4">
        <v>3490</v>
      </c>
      <c r="N49" s="4">
        <v>4233</v>
      </c>
      <c r="O49" s="4">
        <v>3650</v>
      </c>
      <c r="P49" s="4">
        <v>4092</v>
      </c>
      <c r="Q49" s="1">
        <v>4486</v>
      </c>
      <c r="R49" s="4">
        <v>3990.2</v>
      </c>
      <c r="S49" s="5">
        <v>0.28538681948424066</v>
      </c>
      <c r="T49" s="2">
        <f t="shared" si="1"/>
        <v>0.22904109589041097</v>
      </c>
    </row>
    <row r="50" spans="1:20" x14ac:dyDescent="0.25">
      <c r="A50" s="4">
        <v>51.230600000000003</v>
      </c>
      <c r="B50" s="4" t="s">
        <v>248</v>
      </c>
      <c r="C50" s="4" t="s">
        <v>5</v>
      </c>
      <c r="D50" s="4">
        <v>30</v>
      </c>
      <c r="E50" s="4" t="s">
        <v>19</v>
      </c>
      <c r="F50" s="4" t="s">
        <v>168</v>
      </c>
      <c r="G50" s="4">
        <v>23</v>
      </c>
      <c r="H50" s="4">
        <v>17</v>
      </c>
      <c r="I50" s="4">
        <v>20</v>
      </c>
      <c r="J50" s="4">
        <v>18</v>
      </c>
      <c r="K50" s="4">
        <v>19</v>
      </c>
      <c r="L50" s="4">
        <v>19.399999999999999</v>
      </c>
      <c r="M50" s="4">
        <v>78</v>
      </c>
      <c r="N50" s="4">
        <v>82</v>
      </c>
      <c r="O50" s="4">
        <v>79</v>
      </c>
      <c r="P50" s="4">
        <v>100</v>
      </c>
      <c r="Q50" s="1">
        <v>100</v>
      </c>
      <c r="R50" s="4">
        <v>87.8</v>
      </c>
      <c r="S50" s="5">
        <v>0.28205128205128205</v>
      </c>
      <c r="T50" s="2">
        <f t="shared" si="1"/>
        <v>0.26582278481012656</v>
      </c>
    </row>
    <row r="51" spans="1:20" x14ac:dyDescent="0.25">
      <c r="A51" s="4">
        <v>42.010100000000001</v>
      </c>
      <c r="B51" s="4" t="s">
        <v>211</v>
      </c>
      <c r="C51" s="4" t="s">
        <v>101</v>
      </c>
      <c r="D51" s="4">
        <v>42</v>
      </c>
      <c r="E51" s="4" t="s">
        <v>119</v>
      </c>
      <c r="F51" s="4" t="s">
        <v>161</v>
      </c>
      <c r="G51" s="4">
        <v>27</v>
      </c>
      <c r="H51" s="4">
        <v>12</v>
      </c>
      <c r="I51" s="4">
        <v>20</v>
      </c>
      <c r="J51" s="4">
        <v>24</v>
      </c>
      <c r="K51" s="4">
        <v>22</v>
      </c>
      <c r="L51" s="4">
        <v>21</v>
      </c>
      <c r="M51" s="4">
        <v>169</v>
      </c>
      <c r="N51" s="4">
        <v>157</v>
      </c>
      <c r="O51" s="4">
        <v>174</v>
      </c>
      <c r="P51" s="4">
        <v>222</v>
      </c>
      <c r="Q51" s="1">
        <v>216</v>
      </c>
      <c r="R51" s="4">
        <v>187.6</v>
      </c>
      <c r="S51" s="5">
        <v>0.27810650887573962</v>
      </c>
      <c r="T51" s="2">
        <f t="shared" si="1"/>
        <v>0.2413793103448276</v>
      </c>
    </row>
    <row r="52" spans="1:20" x14ac:dyDescent="0.25">
      <c r="A52" s="4">
        <v>51.070700000000002</v>
      </c>
      <c r="B52" s="4" t="s">
        <v>234</v>
      </c>
      <c r="C52" s="4" t="s">
        <v>101</v>
      </c>
      <c r="D52" s="4">
        <v>105</v>
      </c>
      <c r="E52" s="4" t="s">
        <v>129</v>
      </c>
      <c r="F52" s="4" t="s">
        <v>168</v>
      </c>
      <c r="G52" s="4">
        <v>6</v>
      </c>
      <c r="H52" s="4">
        <v>1</v>
      </c>
      <c r="I52" s="4">
        <v>2</v>
      </c>
      <c r="J52" s="4">
        <v>4</v>
      </c>
      <c r="K52" s="4">
        <v>4</v>
      </c>
      <c r="L52" s="4">
        <v>3.4</v>
      </c>
      <c r="M52" s="4">
        <v>11</v>
      </c>
      <c r="N52" s="4">
        <v>7</v>
      </c>
      <c r="O52" s="4">
        <v>4</v>
      </c>
      <c r="P52" s="4">
        <v>5</v>
      </c>
      <c r="Q52" s="1">
        <v>14</v>
      </c>
      <c r="R52" s="4">
        <v>8.1999999999999993</v>
      </c>
      <c r="S52" s="5">
        <v>0.27272727272727271</v>
      </c>
      <c r="T52" s="2">
        <f t="shared" si="1"/>
        <v>2.5</v>
      </c>
    </row>
    <row r="53" spans="1:20" x14ac:dyDescent="0.25">
      <c r="A53" s="4">
        <v>40.999899999999997</v>
      </c>
      <c r="B53" s="4" t="s">
        <v>209</v>
      </c>
      <c r="C53" s="4" t="s">
        <v>5</v>
      </c>
      <c r="D53" s="4">
        <v>40</v>
      </c>
      <c r="E53" s="4" t="s">
        <v>23</v>
      </c>
      <c r="F53" s="4" t="s">
        <v>160</v>
      </c>
      <c r="G53" s="4">
        <v>105</v>
      </c>
      <c r="H53" s="4">
        <v>57</v>
      </c>
      <c r="I53" s="4">
        <v>67</v>
      </c>
      <c r="J53" s="4">
        <v>69</v>
      </c>
      <c r="K53" s="4">
        <v>65</v>
      </c>
      <c r="L53" s="4">
        <v>72.599999999999994</v>
      </c>
      <c r="M53" s="4">
        <v>1083</v>
      </c>
      <c r="N53" s="4">
        <v>1099</v>
      </c>
      <c r="O53" s="4">
        <v>1079</v>
      </c>
      <c r="P53" s="4">
        <v>1344</v>
      </c>
      <c r="Q53" s="1">
        <v>1378</v>
      </c>
      <c r="R53" s="4">
        <v>1196.5999999999999</v>
      </c>
      <c r="S53" s="5">
        <v>0.2723915050784857</v>
      </c>
      <c r="T53" s="2">
        <f t="shared" si="1"/>
        <v>0.27710843373493976</v>
      </c>
    </row>
    <row r="54" spans="1:20" x14ac:dyDescent="0.25">
      <c r="A54" s="4">
        <v>51.090800000000002</v>
      </c>
      <c r="B54" s="4" t="s">
        <v>240</v>
      </c>
      <c r="C54" s="4" t="s">
        <v>101</v>
      </c>
      <c r="D54" s="4">
        <v>45</v>
      </c>
      <c r="E54" s="4" t="s">
        <v>121</v>
      </c>
      <c r="F54" s="4" t="s">
        <v>168</v>
      </c>
      <c r="G54" s="4">
        <v>17</v>
      </c>
      <c r="H54" s="4">
        <v>23</v>
      </c>
      <c r="I54" s="4">
        <v>24</v>
      </c>
      <c r="J54" s="4">
        <v>22</v>
      </c>
      <c r="K54" s="4">
        <v>26</v>
      </c>
      <c r="L54" s="4">
        <v>22.4</v>
      </c>
      <c r="M54" s="4">
        <v>100</v>
      </c>
      <c r="N54" s="4">
        <v>71</v>
      </c>
      <c r="O54" s="4">
        <v>82</v>
      </c>
      <c r="P54" s="4">
        <v>81</v>
      </c>
      <c r="Q54" s="1">
        <v>127</v>
      </c>
      <c r="R54" s="4">
        <v>92.2</v>
      </c>
      <c r="S54" s="5">
        <v>0.27</v>
      </c>
      <c r="T54" s="2">
        <f t="shared" si="1"/>
        <v>0.54878048780487809</v>
      </c>
    </row>
    <row r="55" spans="1:20" x14ac:dyDescent="0.25">
      <c r="A55" s="4">
        <v>50.070599999999999</v>
      </c>
      <c r="B55" s="4" t="s">
        <v>229</v>
      </c>
      <c r="C55" s="4" t="s">
        <v>101</v>
      </c>
      <c r="D55" s="4">
        <v>113</v>
      </c>
      <c r="E55" s="4" t="s">
        <v>133</v>
      </c>
      <c r="F55" s="4" t="s">
        <v>167</v>
      </c>
      <c r="G55" s="4">
        <v>8</v>
      </c>
      <c r="H55" s="4">
        <v>4</v>
      </c>
      <c r="I55" s="4">
        <v>3</v>
      </c>
      <c r="J55" s="4">
        <v>5</v>
      </c>
      <c r="K55" s="4">
        <v>5</v>
      </c>
      <c r="L55" s="4">
        <v>5</v>
      </c>
      <c r="M55" s="4">
        <v>34</v>
      </c>
      <c r="N55" s="4">
        <v>27</v>
      </c>
      <c r="O55" s="4">
        <v>27</v>
      </c>
      <c r="P55" s="4">
        <v>34</v>
      </c>
      <c r="Q55" s="1">
        <v>43</v>
      </c>
      <c r="R55" s="4">
        <v>33</v>
      </c>
      <c r="S55" s="5">
        <v>0.26470588235294118</v>
      </c>
      <c r="T55" s="2">
        <f t="shared" si="1"/>
        <v>0.59259259259259256</v>
      </c>
    </row>
    <row r="56" spans="1:20" x14ac:dyDescent="0.25">
      <c r="A56" s="4"/>
      <c r="B56" s="4"/>
      <c r="C56" s="4" t="s">
        <v>101</v>
      </c>
      <c r="D56" s="4"/>
      <c r="E56" s="4" t="s">
        <v>171</v>
      </c>
      <c r="F56" s="4" t="s">
        <v>160</v>
      </c>
      <c r="G56" s="4">
        <v>112</v>
      </c>
      <c r="H56" s="4">
        <v>59</v>
      </c>
      <c r="I56" s="4">
        <v>69</v>
      </c>
      <c r="J56" s="4">
        <v>73</v>
      </c>
      <c r="K56" s="4">
        <v>65</v>
      </c>
      <c r="L56" s="4">
        <v>75.599999999999994</v>
      </c>
      <c r="M56" s="4">
        <v>1132</v>
      </c>
      <c r="N56" s="4">
        <v>1139</v>
      </c>
      <c r="O56" s="4">
        <v>1135</v>
      </c>
      <c r="P56" s="4">
        <v>1395</v>
      </c>
      <c r="Q56" s="1">
        <v>1430</v>
      </c>
      <c r="R56" s="4">
        <v>1246.2</v>
      </c>
      <c r="S56" s="5">
        <v>0.26325088339222613</v>
      </c>
      <c r="T56" s="2">
        <f t="shared" si="1"/>
        <v>0.25991189427312777</v>
      </c>
    </row>
    <row r="57" spans="1:20" x14ac:dyDescent="0.25">
      <c r="A57" s="4">
        <v>47.060299999999998</v>
      </c>
      <c r="B57" s="4" t="s">
        <v>223</v>
      </c>
      <c r="C57" s="4" t="s">
        <v>101</v>
      </c>
      <c r="D57" s="4">
        <v>114</v>
      </c>
      <c r="E57" s="4" t="s">
        <v>134</v>
      </c>
      <c r="F57" s="4" t="s">
        <v>166</v>
      </c>
      <c r="G57" s="4">
        <v>1</v>
      </c>
      <c r="H57" s="4">
        <v>2</v>
      </c>
      <c r="I57" s="4">
        <v>3</v>
      </c>
      <c r="J57" s="4">
        <v>0</v>
      </c>
      <c r="K57" s="4">
        <v>2</v>
      </c>
      <c r="L57" s="4">
        <v>1.6</v>
      </c>
      <c r="M57" s="4">
        <v>21</v>
      </c>
      <c r="N57" s="4">
        <v>11</v>
      </c>
      <c r="O57" s="4">
        <v>44</v>
      </c>
      <c r="P57" s="4">
        <v>27</v>
      </c>
      <c r="Q57" s="1">
        <v>26</v>
      </c>
      <c r="R57" s="4">
        <v>25.8</v>
      </c>
      <c r="S57" s="5">
        <v>0.23809523809523808</v>
      </c>
      <c r="T57" s="2">
        <f t="shared" si="1"/>
        <v>-0.40909090909090912</v>
      </c>
    </row>
    <row r="58" spans="1:20" x14ac:dyDescent="0.25">
      <c r="A58" s="4"/>
      <c r="B58" s="4"/>
      <c r="C58" s="4" t="s">
        <v>5</v>
      </c>
      <c r="D58" s="4"/>
      <c r="E58" s="4" t="s">
        <v>171</v>
      </c>
      <c r="F58" s="4" t="s">
        <v>166</v>
      </c>
      <c r="G58" s="4">
        <v>31</v>
      </c>
      <c r="H58" s="4">
        <v>13</v>
      </c>
      <c r="I58" s="4">
        <v>39</v>
      </c>
      <c r="J58" s="4">
        <v>19</v>
      </c>
      <c r="K58" s="4">
        <v>25</v>
      </c>
      <c r="L58" s="4">
        <v>25.4</v>
      </c>
      <c r="M58" s="4">
        <v>151</v>
      </c>
      <c r="N58" s="4">
        <v>195</v>
      </c>
      <c r="O58" s="4">
        <v>208</v>
      </c>
      <c r="P58" s="4">
        <v>157</v>
      </c>
      <c r="Q58" s="1">
        <v>186</v>
      </c>
      <c r="R58" s="4">
        <v>179.4</v>
      </c>
      <c r="S58" s="5">
        <v>0.23178807947019867</v>
      </c>
      <c r="T58" s="2">
        <f t="shared" si="1"/>
        <v>-0.10576923076923077</v>
      </c>
    </row>
    <row r="59" spans="1:20" x14ac:dyDescent="0.25">
      <c r="A59" s="4"/>
      <c r="B59" s="4"/>
      <c r="C59" s="4" t="s">
        <v>63</v>
      </c>
      <c r="D59" s="4"/>
      <c r="E59" s="4" t="s">
        <v>171</v>
      </c>
      <c r="F59" s="4" t="s">
        <v>162</v>
      </c>
      <c r="G59" s="4">
        <v>71</v>
      </c>
      <c r="H59" s="4">
        <v>71</v>
      </c>
      <c r="I59" s="4">
        <v>73</v>
      </c>
      <c r="J59" s="4">
        <v>94</v>
      </c>
      <c r="K59" s="4">
        <v>110</v>
      </c>
      <c r="L59" s="4">
        <v>83.8</v>
      </c>
      <c r="M59" s="4">
        <v>538</v>
      </c>
      <c r="N59" s="4">
        <v>504</v>
      </c>
      <c r="O59" s="4">
        <v>487</v>
      </c>
      <c r="P59" s="4">
        <v>612</v>
      </c>
      <c r="Q59" s="1">
        <v>658</v>
      </c>
      <c r="R59" s="4">
        <v>559.79999999999995</v>
      </c>
      <c r="S59" s="5">
        <v>0.22304832713754646</v>
      </c>
      <c r="T59" s="2">
        <f t="shared" si="1"/>
        <v>0.35112936344969198</v>
      </c>
    </row>
    <row r="60" spans="1:20" x14ac:dyDescent="0.25">
      <c r="A60" s="4">
        <v>45.010100000000001</v>
      </c>
      <c r="B60" s="4" t="s">
        <v>218</v>
      </c>
      <c r="C60" s="4" t="s">
        <v>101</v>
      </c>
      <c r="D60" s="4">
        <v>50</v>
      </c>
      <c r="E60" s="4" t="s">
        <v>123</v>
      </c>
      <c r="F60" s="4" t="s">
        <v>164</v>
      </c>
      <c r="G60" s="4">
        <v>7</v>
      </c>
      <c r="H60" s="4">
        <v>4</v>
      </c>
      <c r="I60" s="4">
        <v>5</v>
      </c>
      <c r="J60" s="4">
        <v>1</v>
      </c>
      <c r="K60" s="4">
        <v>8</v>
      </c>
      <c r="L60" s="4">
        <v>5</v>
      </c>
      <c r="M60" s="4">
        <v>37</v>
      </c>
      <c r="N60" s="4">
        <v>42</v>
      </c>
      <c r="O60" s="4">
        <v>44</v>
      </c>
      <c r="P60" s="4">
        <v>51</v>
      </c>
      <c r="Q60" s="1">
        <v>45</v>
      </c>
      <c r="R60" s="4">
        <v>43.8</v>
      </c>
      <c r="S60" s="5">
        <v>0.21621621621621623</v>
      </c>
      <c r="T60" s="2">
        <f t="shared" si="1"/>
        <v>2.2727272727272728E-2</v>
      </c>
    </row>
    <row r="61" spans="1:20" x14ac:dyDescent="0.25">
      <c r="A61" s="4"/>
      <c r="B61" s="4"/>
      <c r="C61" s="4" t="s">
        <v>5</v>
      </c>
      <c r="D61" s="4"/>
      <c r="E61" s="4" t="s">
        <v>171</v>
      </c>
      <c r="F61" s="4" t="s">
        <v>150</v>
      </c>
      <c r="G61" s="4">
        <v>65</v>
      </c>
      <c r="H61" s="4">
        <v>30</v>
      </c>
      <c r="I61" s="4">
        <v>46</v>
      </c>
      <c r="J61" s="4">
        <v>37</v>
      </c>
      <c r="K61" s="4">
        <v>35</v>
      </c>
      <c r="L61" s="4">
        <v>42.6</v>
      </c>
      <c r="M61" s="4">
        <v>535</v>
      </c>
      <c r="N61" s="4">
        <v>495</v>
      </c>
      <c r="O61" s="4">
        <v>534</v>
      </c>
      <c r="P61" s="4">
        <v>624</v>
      </c>
      <c r="Q61" s="1">
        <v>650</v>
      </c>
      <c r="R61" s="4">
        <v>567.6</v>
      </c>
      <c r="S61" s="5">
        <v>0.21495327102803738</v>
      </c>
      <c r="T61" s="2">
        <f t="shared" si="1"/>
        <v>0.21722846441947566</v>
      </c>
    </row>
    <row r="62" spans="1:20" x14ac:dyDescent="0.25">
      <c r="A62" s="4"/>
      <c r="B62" s="4"/>
      <c r="C62" s="4" t="s">
        <v>5</v>
      </c>
      <c r="D62" s="4"/>
      <c r="E62" s="4" t="s">
        <v>171</v>
      </c>
      <c r="F62" s="4" t="s">
        <v>155</v>
      </c>
      <c r="G62" s="4">
        <v>283</v>
      </c>
      <c r="H62" s="4">
        <v>207</v>
      </c>
      <c r="I62" s="4">
        <v>214</v>
      </c>
      <c r="J62" s="4">
        <v>182</v>
      </c>
      <c r="K62" s="4">
        <v>217</v>
      </c>
      <c r="L62" s="4">
        <v>220.6</v>
      </c>
      <c r="M62" s="4">
        <v>3590</v>
      </c>
      <c r="N62" s="4">
        <v>3756</v>
      </c>
      <c r="O62" s="4">
        <v>3194</v>
      </c>
      <c r="P62" s="4">
        <v>3490</v>
      </c>
      <c r="Q62" s="1">
        <v>4357</v>
      </c>
      <c r="R62" s="4">
        <v>3677.4</v>
      </c>
      <c r="S62" s="5">
        <v>0.21364902506963787</v>
      </c>
      <c r="T62" s="2">
        <f t="shared" si="1"/>
        <v>0.36412022542266748</v>
      </c>
    </row>
    <row r="63" spans="1:20" x14ac:dyDescent="0.25">
      <c r="A63" s="4">
        <v>45.100200000000001</v>
      </c>
      <c r="B63" s="4" t="s">
        <v>219</v>
      </c>
      <c r="C63" s="4" t="s">
        <v>5</v>
      </c>
      <c r="D63" s="4">
        <v>31</v>
      </c>
      <c r="E63" s="4" t="s">
        <v>20</v>
      </c>
      <c r="F63" s="4" t="s">
        <v>164</v>
      </c>
      <c r="G63" s="4">
        <v>12</v>
      </c>
      <c r="H63" s="4">
        <v>8</v>
      </c>
      <c r="I63" s="4">
        <v>10</v>
      </c>
      <c r="J63" s="4">
        <v>11</v>
      </c>
      <c r="K63" s="4">
        <v>7</v>
      </c>
      <c r="L63" s="4">
        <v>9.6</v>
      </c>
      <c r="M63" s="4">
        <v>176</v>
      </c>
      <c r="N63" s="4">
        <v>175</v>
      </c>
      <c r="O63" s="4">
        <v>154</v>
      </c>
      <c r="P63" s="4">
        <v>207</v>
      </c>
      <c r="Q63" s="1">
        <v>210</v>
      </c>
      <c r="R63" s="4">
        <v>184.4</v>
      </c>
      <c r="S63" s="5">
        <v>0.19318181818181818</v>
      </c>
      <c r="T63" s="2">
        <f t="shared" si="1"/>
        <v>0.36363636363636365</v>
      </c>
    </row>
    <row r="64" spans="1:20" x14ac:dyDescent="0.25">
      <c r="A64" s="4">
        <v>54.010100000000001</v>
      </c>
      <c r="B64" s="4" t="s">
        <v>259</v>
      </c>
      <c r="C64" s="4" t="s">
        <v>101</v>
      </c>
      <c r="D64" s="4">
        <v>125</v>
      </c>
      <c r="E64" s="4" t="s">
        <v>137</v>
      </c>
      <c r="F64" s="4" t="s">
        <v>170</v>
      </c>
      <c r="G64" s="4">
        <v>7</v>
      </c>
      <c r="H64" s="4">
        <v>10</v>
      </c>
      <c r="I64" s="4">
        <v>7</v>
      </c>
      <c r="J64" s="4">
        <v>6</v>
      </c>
      <c r="K64" s="4">
        <v>6</v>
      </c>
      <c r="L64" s="4">
        <v>7.2</v>
      </c>
      <c r="M64" s="4">
        <v>42</v>
      </c>
      <c r="N64" s="4">
        <v>39</v>
      </c>
      <c r="O64" s="4">
        <v>39</v>
      </c>
      <c r="P64" s="4">
        <v>56</v>
      </c>
      <c r="Q64" s="1">
        <v>50</v>
      </c>
      <c r="R64" s="4">
        <v>45.2</v>
      </c>
      <c r="S64" s="5">
        <v>0.19047619047619047</v>
      </c>
      <c r="T64" s="2">
        <f t="shared" si="1"/>
        <v>0.28205128205128205</v>
      </c>
    </row>
    <row r="65" spans="1:20" x14ac:dyDescent="0.25">
      <c r="A65" s="4">
        <v>43.020299999999999</v>
      </c>
      <c r="B65" s="4" t="s">
        <v>215</v>
      </c>
      <c r="C65" s="4" t="s">
        <v>63</v>
      </c>
      <c r="D65" s="4">
        <v>9</v>
      </c>
      <c r="E65" s="4" t="s">
        <v>67</v>
      </c>
      <c r="F65" s="4" t="s">
        <v>162</v>
      </c>
      <c r="G65" s="4">
        <v>26</v>
      </c>
      <c r="H65" s="4">
        <v>19</v>
      </c>
      <c r="I65" s="4">
        <v>24</v>
      </c>
      <c r="J65" s="4">
        <v>27</v>
      </c>
      <c r="K65" s="4">
        <v>34</v>
      </c>
      <c r="L65" s="4">
        <v>26</v>
      </c>
      <c r="M65" s="4">
        <v>123</v>
      </c>
      <c r="N65" s="4">
        <v>150</v>
      </c>
      <c r="O65" s="4">
        <v>133</v>
      </c>
      <c r="P65" s="4">
        <v>140</v>
      </c>
      <c r="Q65" s="1">
        <v>146</v>
      </c>
      <c r="R65" s="4">
        <v>138.4</v>
      </c>
      <c r="S65" s="5">
        <v>0.18699186991869918</v>
      </c>
      <c r="T65" s="2">
        <f t="shared" si="1"/>
        <v>9.7744360902255634E-2</v>
      </c>
    </row>
    <row r="66" spans="1:20" x14ac:dyDescent="0.25">
      <c r="A66" s="4">
        <v>13.120200000000001</v>
      </c>
      <c r="B66" s="4" t="s">
        <v>189</v>
      </c>
      <c r="C66" s="4" t="s">
        <v>5</v>
      </c>
      <c r="D66" s="4">
        <v>116</v>
      </c>
      <c r="E66" s="4" t="s">
        <v>44</v>
      </c>
      <c r="F66" s="4" t="s">
        <v>149</v>
      </c>
      <c r="G66" s="4">
        <v>12</v>
      </c>
      <c r="H66" s="4">
        <v>30</v>
      </c>
      <c r="I66" s="4">
        <v>29</v>
      </c>
      <c r="J66" s="4">
        <v>33</v>
      </c>
      <c r="K66" s="4">
        <v>21</v>
      </c>
      <c r="L66" s="4">
        <v>25</v>
      </c>
      <c r="M66" s="4">
        <v>351</v>
      </c>
      <c r="N66" s="4">
        <v>402</v>
      </c>
      <c r="O66" s="4">
        <v>355</v>
      </c>
      <c r="P66" s="4">
        <v>481</v>
      </c>
      <c r="Q66" s="1">
        <v>416</v>
      </c>
      <c r="R66" s="4">
        <v>401</v>
      </c>
      <c r="S66" s="5">
        <v>0.18518518518518517</v>
      </c>
      <c r="T66" s="2">
        <f t="shared" ref="T66:T97" si="2">((Q66-O66)/O66)</f>
        <v>0.17183098591549295</v>
      </c>
    </row>
    <row r="67" spans="1:20" x14ac:dyDescent="0.25">
      <c r="A67" s="4">
        <v>14.0101</v>
      </c>
      <c r="B67" s="4" t="s">
        <v>192</v>
      </c>
      <c r="C67" s="4" t="s">
        <v>5</v>
      </c>
      <c r="D67" s="4">
        <v>32</v>
      </c>
      <c r="E67" s="4" t="s">
        <v>21</v>
      </c>
      <c r="F67" s="4" t="s">
        <v>151</v>
      </c>
      <c r="G67" s="4">
        <v>28</v>
      </c>
      <c r="H67" s="4">
        <v>19</v>
      </c>
      <c r="I67" s="4">
        <v>14</v>
      </c>
      <c r="J67" s="4">
        <v>29</v>
      </c>
      <c r="K67" s="4">
        <v>20</v>
      </c>
      <c r="L67" s="4">
        <v>22</v>
      </c>
      <c r="M67" s="4">
        <v>379</v>
      </c>
      <c r="N67" s="4">
        <v>386</v>
      </c>
      <c r="O67" s="4">
        <v>387</v>
      </c>
      <c r="P67" s="4">
        <v>444</v>
      </c>
      <c r="Q67" s="1">
        <v>449</v>
      </c>
      <c r="R67" s="4">
        <v>409</v>
      </c>
      <c r="S67" s="5">
        <v>0.18469656992084432</v>
      </c>
      <c r="T67" s="2">
        <f t="shared" si="2"/>
        <v>0.16020671834625322</v>
      </c>
    </row>
    <row r="68" spans="1:20" x14ac:dyDescent="0.25">
      <c r="A68" s="4"/>
      <c r="B68" s="4"/>
      <c r="C68" s="4" t="s">
        <v>101</v>
      </c>
      <c r="D68" s="4"/>
      <c r="E68" s="4" t="s">
        <v>171</v>
      </c>
      <c r="F68" s="4" t="s">
        <v>164</v>
      </c>
      <c r="G68" s="4">
        <v>25</v>
      </c>
      <c r="H68" s="4">
        <v>35</v>
      </c>
      <c r="I68" s="4">
        <v>16</v>
      </c>
      <c r="J68" s="4">
        <v>17</v>
      </c>
      <c r="K68" s="4">
        <v>36</v>
      </c>
      <c r="L68" s="4">
        <v>25.8</v>
      </c>
      <c r="M68" s="4">
        <v>186</v>
      </c>
      <c r="N68" s="4">
        <v>164</v>
      </c>
      <c r="O68" s="4">
        <v>169</v>
      </c>
      <c r="P68" s="4">
        <v>211</v>
      </c>
      <c r="Q68" s="1">
        <v>220</v>
      </c>
      <c r="R68" s="4">
        <v>190</v>
      </c>
      <c r="S68" s="5">
        <v>0.18279569892473119</v>
      </c>
      <c r="T68" s="2">
        <f t="shared" si="2"/>
        <v>0.30177514792899407</v>
      </c>
    </row>
    <row r="69" spans="1:20" x14ac:dyDescent="0.25">
      <c r="A69" s="4"/>
      <c r="B69" s="4"/>
      <c r="C69" s="4" t="s">
        <v>101</v>
      </c>
      <c r="D69" s="4"/>
      <c r="E69" s="4" t="s">
        <v>171</v>
      </c>
      <c r="F69" s="4" t="s">
        <v>168</v>
      </c>
      <c r="G69" s="4">
        <v>206</v>
      </c>
      <c r="H69" s="4">
        <v>211</v>
      </c>
      <c r="I69" s="4">
        <v>227</v>
      </c>
      <c r="J69" s="4">
        <v>212</v>
      </c>
      <c r="K69" s="4">
        <v>200</v>
      </c>
      <c r="L69" s="4">
        <v>211.2</v>
      </c>
      <c r="M69" s="4">
        <v>1854</v>
      </c>
      <c r="N69" s="4">
        <v>1567</v>
      </c>
      <c r="O69" s="4">
        <v>1735</v>
      </c>
      <c r="P69" s="4">
        <v>1994</v>
      </c>
      <c r="Q69" s="1">
        <v>2157</v>
      </c>
      <c r="R69" s="4">
        <v>1861.4</v>
      </c>
      <c r="S69" s="5">
        <v>0.16343042071197411</v>
      </c>
      <c r="T69" s="2">
        <f t="shared" si="2"/>
        <v>0.24322766570605187</v>
      </c>
    </row>
    <row r="70" spans="1:20" x14ac:dyDescent="0.25">
      <c r="A70" s="4">
        <v>51.230800000000002</v>
      </c>
      <c r="B70" s="4" t="s">
        <v>210</v>
      </c>
      <c r="C70" s="4" t="s">
        <v>5</v>
      </c>
      <c r="D70" s="4">
        <v>55</v>
      </c>
      <c r="E70" s="4" t="s">
        <v>30</v>
      </c>
      <c r="F70" s="4" t="s">
        <v>168</v>
      </c>
      <c r="G70" s="4">
        <v>19</v>
      </c>
      <c r="H70" s="4">
        <v>17</v>
      </c>
      <c r="I70" s="4">
        <v>21</v>
      </c>
      <c r="J70" s="4">
        <v>19</v>
      </c>
      <c r="K70" s="4">
        <v>21</v>
      </c>
      <c r="L70" s="4">
        <v>19.399999999999999</v>
      </c>
      <c r="M70" s="4">
        <v>227</v>
      </c>
      <c r="N70" s="4">
        <v>226</v>
      </c>
      <c r="O70" s="4">
        <v>210</v>
      </c>
      <c r="P70" s="4">
        <v>258</v>
      </c>
      <c r="Q70" s="1">
        <v>264</v>
      </c>
      <c r="R70" s="4">
        <v>237</v>
      </c>
      <c r="S70" s="5">
        <v>0.16299559471365638</v>
      </c>
      <c r="T70" s="2">
        <f t="shared" si="2"/>
        <v>0.25714285714285712</v>
      </c>
    </row>
    <row r="71" spans="1:20" x14ac:dyDescent="0.25">
      <c r="A71" s="4"/>
      <c r="B71" s="4"/>
      <c r="C71" s="4" t="s">
        <v>5</v>
      </c>
      <c r="D71" s="4"/>
      <c r="E71" s="4" t="s">
        <v>171</v>
      </c>
      <c r="F71" s="4" t="s">
        <v>148</v>
      </c>
      <c r="G71" s="4">
        <v>69</v>
      </c>
      <c r="H71" s="4">
        <v>57</v>
      </c>
      <c r="I71" s="4">
        <v>67</v>
      </c>
      <c r="J71" s="4">
        <v>50</v>
      </c>
      <c r="K71" s="4">
        <v>65</v>
      </c>
      <c r="L71" s="4">
        <v>61.6</v>
      </c>
      <c r="M71" s="4">
        <v>559</v>
      </c>
      <c r="N71" s="4">
        <v>600</v>
      </c>
      <c r="O71" s="4">
        <v>586</v>
      </c>
      <c r="P71" s="4">
        <v>668</v>
      </c>
      <c r="Q71" s="1">
        <v>648</v>
      </c>
      <c r="R71" s="4">
        <v>612.20000000000005</v>
      </c>
      <c r="S71" s="5">
        <v>0.15921288014311269</v>
      </c>
      <c r="T71" s="2">
        <f t="shared" si="2"/>
        <v>0.10580204778156997</v>
      </c>
    </row>
    <row r="72" spans="1:20" x14ac:dyDescent="0.25">
      <c r="A72" s="4">
        <v>15</v>
      </c>
      <c r="B72" s="4" t="s">
        <v>193</v>
      </c>
      <c r="C72" s="4" t="s">
        <v>63</v>
      </c>
      <c r="D72" s="4">
        <v>10</v>
      </c>
      <c r="E72" s="4" t="s">
        <v>68</v>
      </c>
      <c r="F72" s="4" t="s">
        <v>150</v>
      </c>
      <c r="G72" s="4">
        <v>1</v>
      </c>
      <c r="H72" s="4">
        <v>1</v>
      </c>
      <c r="I72" s="4">
        <v>2</v>
      </c>
      <c r="J72" s="4">
        <v>2</v>
      </c>
      <c r="K72" s="4">
        <v>0</v>
      </c>
      <c r="L72" s="4">
        <v>1.2</v>
      </c>
      <c r="M72" s="4">
        <v>57</v>
      </c>
      <c r="N72" s="4">
        <v>46</v>
      </c>
      <c r="O72" s="4">
        <v>58</v>
      </c>
      <c r="P72" s="4">
        <v>95</v>
      </c>
      <c r="Q72" s="1">
        <v>66</v>
      </c>
      <c r="R72" s="4">
        <v>64.400000000000006</v>
      </c>
      <c r="S72" s="5">
        <v>0.15789473684210525</v>
      </c>
      <c r="T72" s="2">
        <f t="shared" si="2"/>
        <v>0.13793103448275862</v>
      </c>
    </row>
    <row r="73" spans="1:20" x14ac:dyDescent="0.25">
      <c r="A73" s="4">
        <v>51.090400000000002</v>
      </c>
      <c r="B73" s="4" t="s">
        <v>238</v>
      </c>
      <c r="C73" s="4" t="s">
        <v>101</v>
      </c>
      <c r="D73" s="4">
        <v>115</v>
      </c>
      <c r="E73" s="4" t="s">
        <v>135</v>
      </c>
      <c r="F73" s="4" t="s">
        <v>168</v>
      </c>
      <c r="G73" s="4">
        <v>0</v>
      </c>
      <c r="H73" s="4">
        <v>0</v>
      </c>
      <c r="I73" s="4">
        <v>3</v>
      </c>
      <c r="J73" s="4">
        <v>0</v>
      </c>
      <c r="K73" s="4">
        <v>0</v>
      </c>
      <c r="L73" s="4">
        <v>0.6</v>
      </c>
      <c r="M73" s="4">
        <v>20</v>
      </c>
      <c r="N73" s="4">
        <v>17</v>
      </c>
      <c r="O73" s="4">
        <v>23</v>
      </c>
      <c r="P73" s="4">
        <v>22</v>
      </c>
      <c r="Q73" s="1">
        <v>23</v>
      </c>
      <c r="R73" s="4">
        <v>21</v>
      </c>
      <c r="S73" s="5">
        <v>0.15</v>
      </c>
      <c r="T73" s="2">
        <f t="shared" si="2"/>
        <v>0</v>
      </c>
    </row>
    <row r="74" spans="1:20" x14ac:dyDescent="0.25">
      <c r="A74" s="4">
        <v>16.160299999999999</v>
      </c>
      <c r="B74" s="4" t="s">
        <v>202</v>
      </c>
      <c r="C74" s="4" t="s">
        <v>63</v>
      </c>
      <c r="D74" s="4">
        <v>63</v>
      </c>
      <c r="E74" s="4" t="s">
        <v>78</v>
      </c>
      <c r="F74" s="4" t="s">
        <v>152</v>
      </c>
      <c r="G74" s="4">
        <v>4</v>
      </c>
      <c r="H74" s="4">
        <v>7</v>
      </c>
      <c r="I74" s="4">
        <v>8</v>
      </c>
      <c r="J74" s="4">
        <v>9</v>
      </c>
      <c r="K74" s="4">
        <v>13</v>
      </c>
      <c r="L74" s="4">
        <v>8.1999999999999993</v>
      </c>
      <c r="M74" s="4">
        <v>77</v>
      </c>
      <c r="N74" s="4">
        <v>77</v>
      </c>
      <c r="O74" s="4">
        <v>75</v>
      </c>
      <c r="P74" s="4">
        <v>91</v>
      </c>
      <c r="Q74" s="1">
        <v>88</v>
      </c>
      <c r="R74" s="4">
        <v>81.599999999999994</v>
      </c>
      <c r="S74" s="5">
        <v>0.14285714285714285</v>
      </c>
      <c r="T74" s="2">
        <f t="shared" si="2"/>
        <v>0.17333333333333334</v>
      </c>
    </row>
    <row r="75" spans="1:20" x14ac:dyDescent="0.25">
      <c r="A75" s="4"/>
      <c r="B75" s="4"/>
      <c r="C75" s="4" t="s">
        <v>63</v>
      </c>
      <c r="D75" s="4"/>
      <c r="E75" s="4" t="s">
        <v>171</v>
      </c>
      <c r="F75" s="4" t="s">
        <v>148</v>
      </c>
      <c r="G75" s="4">
        <v>43</v>
      </c>
      <c r="H75" s="4">
        <v>33</v>
      </c>
      <c r="I75" s="4">
        <v>31</v>
      </c>
      <c r="J75" s="4">
        <v>40</v>
      </c>
      <c r="K75" s="4">
        <v>39</v>
      </c>
      <c r="L75" s="4">
        <v>37.200000000000003</v>
      </c>
      <c r="M75" s="4">
        <v>318</v>
      </c>
      <c r="N75" s="4">
        <v>325</v>
      </c>
      <c r="O75" s="4">
        <v>288</v>
      </c>
      <c r="P75" s="4">
        <v>306</v>
      </c>
      <c r="Q75" s="1">
        <v>363</v>
      </c>
      <c r="R75" s="4">
        <v>320</v>
      </c>
      <c r="S75" s="5">
        <v>0.14150943396226415</v>
      </c>
      <c r="T75" s="2">
        <f t="shared" si="2"/>
        <v>0.26041666666666669</v>
      </c>
    </row>
    <row r="76" spans="1:20" x14ac:dyDescent="0.25">
      <c r="A76" s="4">
        <v>13.1205</v>
      </c>
      <c r="B76" s="4" t="s">
        <v>190</v>
      </c>
      <c r="C76" s="4" t="s">
        <v>101</v>
      </c>
      <c r="D76" s="4">
        <v>15</v>
      </c>
      <c r="E76" s="4" t="s">
        <v>109</v>
      </c>
      <c r="F76" s="4" t="s">
        <v>149</v>
      </c>
      <c r="G76" s="4">
        <v>33</v>
      </c>
      <c r="H76" s="4">
        <v>30</v>
      </c>
      <c r="I76" s="4">
        <v>31</v>
      </c>
      <c r="J76" s="4">
        <v>32</v>
      </c>
      <c r="K76" s="4">
        <v>48</v>
      </c>
      <c r="L76" s="4">
        <v>34.799999999999997</v>
      </c>
      <c r="M76" s="4">
        <v>290</v>
      </c>
      <c r="N76" s="4">
        <v>260</v>
      </c>
      <c r="O76" s="4">
        <v>322</v>
      </c>
      <c r="P76" s="4">
        <v>372</v>
      </c>
      <c r="Q76" s="1">
        <v>331</v>
      </c>
      <c r="R76" s="4">
        <v>315</v>
      </c>
      <c r="S76" s="5">
        <v>0.14137931034482759</v>
      </c>
      <c r="T76" s="2">
        <f t="shared" si="2"/>
        <v>2.7950310559006212E-2</v>
      </c>
    </row>
    <row r="77" spans="1:20" x14ac:dyDescent="0.25">
      <c r="A77" s="4">
        <v>11.0101</v>
      </c>
      <c r="B77" s="4" t="s">
        <v>183</v>
      </c>
      <c r="C77" s="4" t="s">
        <v>5</v>
      </c>
      <c r="D77" s="4">
        <v>52</v>
      </c>
      <c r="E77" s="4" t="s">
        <v>29</v>
      </c>
      <c r="F77" s="4" t="s">
        <v>148</v>
      </c>
      <c r="G77" s="4">
        <v>27</v>
      </c>
      <c r="H77" s="4">
        <v>20</v>
      </c>
      <c r="I77" s="4">
        <v>24</v>
      </c>
      <c r="J77" s="4">
        <v>16</v>
      </c>
      <c r="K77" s="4">
        <v>21</v>
      </c>
      <c r="L77" s="4">
        <v>21.6</v>
      </c>
      <c r="M77" s="4">
        <v>193</v>
      </c>
      <c r="N77" s="4">
        <v>239</v>
      </c>
      <c r="O77" s="4">
        <v>187</v>
      </c>
      <c r="P77" s="4">
        <v>230</v>
      </c>
      <c r="Q77" s="1">
        <v>219</v>
      </c>
      <c r="R77" s="4">
        <v>213.6</v>
      </c>
      <c r="S77" s="5">
        <v>0.13471502590673576</v>
      </c>
      <c r="T77" s="2">
        <f t="shared" si="2"/>
        <v>0.17112299465240641</v>
      </c>
    </row>
    <row r="78" spans="1:20" x14ac:dyDescent="0.25">
      <c r="A78" s="4">
        <v>51.060200000000002</v>
      </c>
      <c r="B78" s="4" t="s">
        <v>232</v>
      </c>
      <c r="C78" s="4" t="s">
        <v>101</v>
      </c>
      <c r="D78" s="4">
        <v>11</v>
      </c>
      <c r="E78" s="4" t="s">
        <v>107</v>
      </c>
      <c r="F78" s="4" t="s">
        <v>168</v>
      </c>
      <c r="G78" s="4">
        <v>13</v>
      </c>
      <c r="H78" s="4">
        <v>11</v>
      </c>
      <c r="I78" s="4">
        <v>12</v>
      </c>
      <c r="J78" s="4">
        <v>11</v>
      </c>
      <c r="K78" s="4">
        <v>12</v>
      </c>
      <c r="L78" s="4">
        <v>11.8</v>
      </c>
      <c r="M78" s="4">
        <v>169</v>
      </c>
      <c r="N78" s="4">
        <v>162</v>
      </c>
      <c r="O78" s="4">
        <v>162</v>
      </c>
      <c r="P78" s="4">
        <v>169</v>
      </c>
      <c r="Q78" s="1">
        <v>189</v>
      </c>
      <c r="R78" s="4">
        <v>170.2</v>
      </c>
      <c r="S78" s="5">
        <v>0.11834319526627218</v>
      </c>
      <c r="T78" s="2">
        <f t="shared" si="2"/>
        <v>0.16666666666666666</v>
      </c>
    </row>
    <row r="79" spans="1:20" x14ac:dyDescent="0.25">
      <c r="A79" s="4">
        <v>47.060899999999997</v>
      </c>
      <c r="B79" s="4" t="s">
        <v>224</v>
      </c>
      <c r="C79" s="4" t="s">
        <v>5</v>
      </c>
      <c r="D79" s="4">
        <v>101</v>
      </c>
      <c r="E79" s="4" t="s">
        <v>38</v>
      </c>
      <c r="F79" s="4" t="s">
        <v>166</v>
      </c>
      <c r="G79" s="4">
        <v>12</v>
      </c>
      <c r="H79" s="4">
        <v>4</v>
      </c>
      <c r="I79" s="4">
        <v>22</v>
      </c>
      <c r="J79" s="4">
        <v>6</v>
      </c>
      <c r="K79" s="4">
        <v>11</v>
      </c>
      <c r="L79" s="4">
        <v>11</v>
      </c>
      <c r="M79" s="4">
        <v>142</v>
      </c>
      <c r="N79" s="4">
        <v>178</v>
      </c>
      <c r="O79" s="4">
        <v>194</v>
      </c>
      <c r="P79" s="4">
        <v>134</v>
      </c>
      <c r="Q79" s="1">
        <v>158</v>
      </c>
      <c r="R79" s="4">
        <v>161.19999999999999</v>
      </c>
      <c r="S79" s="5">
        <v>0.11267605633802817</v>
      </c>
      <c r="T79" s="2">
        <f t="shared" si="2"/>
        <v>-0.18556701030927836</v>
      </c>
    </row>
    <row r="80" spans="1:20" x14ac:dyDescent="0.25">
      <c r="A80" s="4">
        <v>15.0303</v>
      </c>
      <c r="B80" s="4" t="s">
        <v>194</v>
      </c>
      <c r="C80" s="4" t="s">
        <v>5</v>
      </c>
      <c r="D80" s="4">
        <v>13</v>
      </c>
      <c r="E80" s="4" t="s">
        <v>11</v>
      </c>
      <c r="F80" s="4" t="s">
        <v>150</v>
      </c>
      <c r="G80" s="4">
        <v>12</v>
      </c>
      <c r="H80" s="4">
        <v>3</v>
      </c>
      <c r="I80" s="4">
        <v>7</v>
      </c>
      <c r="J80" s="4">
        <v>3</v>
      </c>
      <c r="K80" s="4">
        <v>5</v>
      </c>
      <c r="L80" s="4">
        <v>6</v>
      </c>
      <c r="M80" s="4">
        <v>45</v>
      </c>
      <c r="N80" s="4">
        <v>32</v>
      </c>
      <c r="O80" s="4">
        <v>42</v>
      </c>
      <c r="P80" s="4">
        <v>38</v>
      </c>
      <c r="Q80" s="1">
        <v>50</v>
      </c>
      <c r="R80" s="4">
        <v>41.4</v>
      </c>
      <c r="S80" s="5">
        <v>0.1111111111111111</v>
      </c>
      <c r="T80" s="2">
        <f t="shared" si="2"/>
        <v>0.19047619047619047</v>
      </c>
    </row>
    <row r="81" spans="1:20" x14ac:dyDescent="0.25">
      <c r="A81" s="4">
        <v>51.090899999999998</v>
      </c>
      <c r="B81" s="4" t="s">
        <v>241</v>
      </c>
      <c r="C81" s="4" t="s">
        <v>5</v>
      </c>
      <c r="D81" s="4">
        <v>114</v>
      </c>
      <c r="E81" s="4" t="s">
        <v>42</v>
      </c>
      <c r="F81" s="4" t="s">
        <v>168</v>
      </c>
      <c r="G81" s="4">
        <v>6</v>
      </c>
      <c r="H81" s="4">
        <v>5</v>
      </c>
      <c r="I81" s="4">
        <v>9</v>
      </c>
      <c r="J81" s="4">
        <v>5</v>
      </c>
      <c r="K81" s="4">
        <v>10</v>
      </c>
      <c r="L81" s="4">
        <v>7</v>
      </c>
      <c r="M81" s="4">
        <v>37</v>
      </c>
      <c r="N81" s="4">
        <v>30</v>
      </c>
      <c r="O81" s="4">
        <v>36</v>
      </c>
      <c r="P81" s="4">
        <v>35</v>
      </c>
      <c r="Q81" s="1">
        <v>41</v>
      </c>
      <c r="R81" s="4">
        <v>35.799999999999997</v>
      </c>
      <c r="S81" s="5">
        <v>0.10810810810810811</v>
      </c>
      <c r="T81" s="2">
        <f t="shared" si="2"/>
        <v>0.1388888888888889</v>
      </c>
    </row>
    <row r="82" spans="1:20" x14ac:dyDescent="0.25">
      <c r="A82" s="4">
        <v>51.090400000000002</v>
      </c>
      <c r="B82" s="4" t="s">
        <v>238</v>
      </c>
      <c r="C82" s="4" t="s">
        <v>5</v>
      </c>
      <c r="D82" s="4">
        <v>14</v>
      </c>
      <c r="E82" s="4" t="s">
        <v>12</v>
      </c>
      <c r="F82" s="4" t="s">
        <v>168</v>
      </c>
      <c r="G82" s="4">
        <v>9</v>
      </c>
      <c r="H82" s="4">
        <v>19</v>
      </c>
      <c r="I82" s="4">
        <v>14</v>
      </c>
      <c r="J82" s="4">
        <v>10</v>
      </c>
      <c r="K82" s="4">
        <v>11</v>
      </c>
      <c r="L82" s="4">
        <v>12.6</v>
      </c>
      <c r="M82" s="4">
        <v>94</v>
      </c>
      <c r="N82" s="4">
        <v>98</v>
      </c>
      <c r="O82" s="4">
        <v>84</v>
      </c>
      <c r="P82" s="4">
        <v>94</v>
      </c>
      <c r="Q82" s="1">
        <v>104</v>
      </c>
      <c r="R82" s="4">
        <v>94.8</v>
      </c>
      <c r="S82" s="5">
        <v>0.10638297872340426</v>
      </c>
      <c r="T82" s="2">
        <f t="shared" si="2"/>
        <v>0.23809523809523808</v>
      </c>
    </row>
    <row r="83" spans="1:20" x14ac:dyDescent="0.25">
      <c r="A83" s="4">
        <v>51.230699999999999</v>
      </c>
      <c r="B83" s="4" t="s">
        <v>249</v>
      </c>
      <c r="C83" s="4" t="s">
        <v>5</v>
      </c>
      <c r="D83" s="4">
        <v>123</v>
      </c>
      <c r="E83" s="4" t="s">
        <v>49</v>
      </c>
      <c r="F83" s="4" t="s">
        <v>168</v>
      </c>
      <c r="G83" s="4">
        <v>2</v>
      </c>
      <c r="H83" s="4">
        <v>3</v>
      </c>
      <c r="I83" s="4">
        <v>4</v>
      </c>
      <c r="J83" s="4">
        <v>2</v>
      </c>
      <c r="K83" s="4">
        <v>1</v>
      </c>
      <c r="L83" s="4">
        <v>2.4</v>
      </c>
      <c r="M83" s="4">
        <v>19</v>
      </c>
      <c r="N83" s="4">
        <v>12</v>
      </c>
      <c r="O83" s="4">
        <v>12</v>
      </c>
      <c r="P83" s="4">
        <v>20</v>
      </c>
      <c r="Q83" s="1">
        <v>21</v>
      </c>
      <c r="R83" s="4">
        <v>16.8</v>
      </c>
      <c r="S83" s="5">
        <v>0.10526315789473684</v>
      </c>
      <c r="T83" s="2">
        <f t="shared" si="2"/>
        <v>0.75</v>
      </c>
    </row>
    <row r="84" spans="1:20" x14ac:dyDescent="0.25">
      <c r="A84" s="4"/>
      <c r="B84" s="4"/>
      <c r="C84" s="4" t="s">
        <v>63</v>
      </c>
      <c r="D84" s="4"/>
      <c r="E84" s="4" t="s">
        <v>171</v>
      </c>
      <c r="F84" s="4" t="s">
        <v>146</v>
      </c>
      <c r="G84" s="4">
        <v>15</v>
      </c>
      <c r="H84" s="4">
        <v>14</v>
      </c>
      <c r="I84" s="4">
        <v>16</v>
      </c>
      <c r="J84" s="4">
        <v>16</v>
      </c>
      <c r="K84" s="4">
        <v>16</v>
      </c>
      <c r="L84" s="4">
        <v>15.4</v>
      </c>
      <c r="M84" s="4">
        <v>162</v>
      </c>
      <c r="N84" s="4">
        <v>140</v>
      </c>
      <c r="O84" s="4">
        <v>153</v>
      </c>
      <c r="P84" s="4">
        <v>182</v>
      </c>
      <c r="Q84" s="1">
        <v>177</v>
      </c>
      <c r="R84" s="4">
        <v>162.80000000000001</v>
      </c>
      <c r="S84" s="5">
        <v>9.2592592592592587E-2</v>
      </c>
      <c r="T84" s="2">
        <f t="shared" si="2"/>
        <v>0.15686274509803921</v>
      </c>
    </row>
    <row r="85" spans="1:20" x14ac:dyDescent="0.25">
      <c r="A85" s="4">
        <v>11.0101</v>
      </c>
      <c r="B85" s="4" t="s">
        <v>183</v>
      </c>
      <c r="C85" s="4" t="s">
        <v>63</v>
      </c>
      <c r="D85" s="4">
        <v>5</v>
      </c>
      <c r="E85" s="4" t="s">
        <v>65</v>
      </c>
      <c r="F85" s="4" t="s">
        <v>148</v>
      </c>
      <c r="G85" s="4">
        <v>20</v>
      </c>
      <c r="H85" s="4">
        <v>11</v>
      </c>
      <c r="I85" s="4">
        <v>11</v>
      </c>
      <c r="J85" s="4">
        <v>18</v>
      </c>
      <c r="K85" s="4">
        <v>22</v>
      </c>
      <c r="L85" s="4">
        <v>16.399999999999999</v>
      </c>
      <c r="M85" s="4">
        <v>185</v>
      </c>
      <c r="N85" s="4">
        <v>182</v>
      </c>
      <c r="O85" s="4">
        <v>173</v>
      </c>
      <c r="P85" s="4">
        <v>161</v>
      </c>
      <c r="Q85" s="1">
        <v>201</v>
      </c>
      <c r="R85" s="4">
        <v>180.4</v>
      </c>
      <c r="S85" s="5">
        <v>8.6486486486486491E-2</v>
      </c>
      <c r="T85" s="2">
        <f t="shared" si="2"/>
        <v>0.16184971098265896</v>
      </c>
    </row>
    <row r="86" spans="1:20" x14ac:dyDescent="0.25">
      <c r="A86" s="4"/>
      <c r="B86" s="4"/>
      <c r="C86" s="4" t="s">
        <v>101</v>
      </c>
      <c r="D86" s="4"/>
      <c r="E86" s="4" t="s">
        <v>171</v>
      </c>
      <c r="F86" s="4" t="s">
        <v>149</v>
      </c>
      <c r="G86" s="4">
        <v>47</v>
      </c>
      <c r="H86" s="4">
        <v>46</v>
      </c>
      <c r="I86" s="4">
        <v>35</v>
      </c>
      <c r="J86" s="4">
        <v>49</v>
      </c>
      <c r="K86" s="4">
        <v>58</v>
      </c>
      <c r="L86" s="4">
        <v>47</v>
      </c>
      <c r="M86" s="4">
        <v>434</v>
      </c>
      <c r="N86" s="4">
        <v>377</v>
      </c>
      <c r="O86" s="4">
        <v>432</v>
      </c>
      <c r="P86" s="4">
        <v>496</v>
      </c>
      <c r="Q86" s="1">
        <v>471</v>
      </c>
      <c r="R86" s="4">
        <v>442</v>
      </c>
      <c r="S86" s="5">
        <v>8.5253456221198162E-2</v>
      </c>
      <c r="T86" s="2">
        <f t="shared" si="2"/>
        <v>9.0277777777777776E-2</v>
      </c>
    </row>
    <row r="87" spans="1:20" x14ac:dyDescent="0.25">
      <c r="A87" s="4"/>
      <c r="B87" s="4"/>
      <c r="C87" s="4" t="s">
        <v>5</v>
      </c>
      <c r="D87" s="4"/>
      <c r="E87" s="4" t="s">
        <v>171</v>
      </c>
      <c r="F87" s="4" t="s">
        <v>153</v>
      </c>
      <c r="G87" s="4">
        <v>52</v>
      </c>
      <c r="H87" s="4">
        <v>28</v>
      </c>
      <c r="I87" s="4">
        <v>31</v>
      </c>
      <c r="J87" s="4">
        <v>19</v>
      </c>
      <c r="K87" s="4">
        <v>20</v>
      </c>
      <c r="L87" s="4">
        <v>30</v>
      </c>
      <c r="M87" s="4">
        <v>206</v>
      </c>
      <c r="N87" s="4">
        <v>207</v>
      </c>
      <c r="O87" s="4">
        <v>176</v>
      </c>
      <c r="P87" s="4">
        <v>200</v>
      </c>
      <c r="Q87" s="1">
        <v>223</v>
      </c>
      <c r="R87" s="4">
        <v>202.4</v>
      </c>
      <c r="S87" s="5">
        <v>8.2524271844660199E-2</v>
      </c>
      <c r="T87" s="2">
        <f t="shared" si="2"/>
        <v>0.26704545454545453</v>
      </c>
    </row>
    <row r="88" spans="1:20" x14ac:dyDescent="0.25">
      <c r="A88" s="4"/>
      <c r="B88" s="4"/>
      <c r="C88" s="4" t="s">
        <v>5</v>
      </c>
      <c r="D88" s="4"/>
      <c r="E88" s="4" t="s">
        <v>171</v>
      </c>
      <c r="F88" s="4" t="s">
        <v>177</v>
      </c>
      <c r="G88" s="4">
        <v>272</v>
      </c>
      <c r="H88" s="4">
        <v>286</v>
      </c>
      <c r="I88" s="4">
        <v>380</v>
      </c>
      <c r="J88" s="4">
        <v>412</v>
      </c>
      <c r="K88" s="4">
        <v>325</v>
      </c>
      <c r="L88" s="4">
        <v>335</v>
      </c>
      <c r="M88" s="4">
        <v>2445</v>
      </c>
      <c r="N88" s="4">
        <v>2439</v>
      </c>
      <c r="O88" s="4">
        <v>2217</v>
      </c>
      <c r="P88" s="4">
        <v>2592</v>
      </c>
      <c r="Q88" s="1">
        <v>2629</v>
      </c>
      <c r="R88" s="4">
        <v>2464.4</v>
      </c>
      <c r="S88" s="5">
        <v>7.5255623721881396E-2</v>
      </c>
      <c r="T88" s="2">
        <f t="shared" si="2"/>
        <v>0.18583671628326567</v>
      </c>
    </row>
    <row r="89" spans="1:20" x14ac:dyDescent="0.25">
      <c r="A89" s="4"/>
      <c r="B89" s="4"/>
      <c r="C89" s="4" t="s">
        <v>63</v>
      </c>
      <c r="D89" s="4"/>
      <c r="E89" s="4" t="s">
        <v>171</v>
      </c>
      <c r="F89" s="4" t="s">
        <v>153</v>
      </c>
      <c r="G89" s="4">
        <v>36</v>
      </c>
      <c r="H89" s="4">
        <v>38</v>
      </c>
      <c r="I89" s="4">
        <v>25</v>
      </c>
      <c r="J89" s="4">
        <v>32</v>
      </c>
      <c r="K89" s="4">
        <v>48</v>
      </c>
      <c r="L89" s="4">
        <v>35.799999999999997</v>
      </c>
      <c r="M89" s="4">
        <v>203</v>
      </c>
      <c r="N89" s="4">
        <v>226</v>
      </c>
      <c r="O89" s="4">
        <v>211</v>
      </c>
      <c r="P89" s="4">
        <v>276</v>
      </c>
      <c r="Q89" s="1">
        <v>218</v>
      </c>
      <c r="R89" s="4">
        <v>226.8</v>
      </c>
      <c r="S89" s="5">
        <v>7.3891625615763554E-2</v>
      </c>
      <c r="T89" s="2">
        <f t="shared" si="2"/>
        <v>3.3175355450236969E-2</v>
      </c>
    </row>
    <row r="90" spans="1:20" x14ac:dyDescent="0.25">
      <c r="A90" s="4">
        <v>19.070599999999999</v>
      </c>
      <c r="B90" s="4" t="s">
        <v>203</v>
      </c>
      <c r="C90" s="4" t="s">
        <v>5</v>
      </c>
      <c r="D90" s="4">
        <v>77</v>
      </c>
      <c r="E90" s="4" t="s">
        <v>33</v>
      </c>
      <c r="F90" s="4" t="s">
        <v>153</v>
      </c>
      <c r="G90" s="4">
        <v>40</v>
      </c>
      <c r="H90" s="4">
        <v>19</v>
      </c>
      <c r="I90" s="4">
        <v>19</v>
      </c>
      <c r="J90" s="4">
        <v>12</v>
      </c>
      <c r="K90" s="4">
        <v>15</v>
      </c>
      <c r="L90" s="4">
        <v>21</v>
      </c>
      <c r="M90" s="4">
        <v>31</v>
      </c>
      <c r="N90" s="4">
        <v>32</v>
      </c>
      <c r="O90" s="4">
        <v>24</v>
      </c>
      <c r="P90" s="4">
        <v>28</v>
      </c>
      <c r="Q90" s="1">
        <v>33</v>
      </c>
      <c r="R90" s="4">
        <v>29.6</v>
      </c>
      <c r="S90" s="5">
        <v>6.4516129032258063E-2</v>
      </c>
      <c r="T90" s="2">
        <f t="shared" si="2"/>
        <v>0.375</v>
      </c>
    </row>
    <row r="91" spans="1:20" x14ac:dyDescent="0.25">
      <c r="A91" s="4">
        <v>50.010100000000001</v>
      </c>
      <c r="B91" s="4" t="s">
        <v>225</v>
      </c>
      <c r="C91" s="4" t="s">
        <v>5</v>
      </c>
      <c r="D91" s="4">
        <v>46</v>
      </c>
      <c r="E91" s="4" t="s">
        <v>27</v>
      </c>
      <c r="F91" s="4" t="s">
        <v>167</v>
      </c>
      <c r="G91" s="4">
        <v>23</v>
      </c>
      <c r="H91" s="4">
        <v>16</v>
      </c>
      <c r="I91" s="4">
        <v>20</v>
      </c>
      <c r="J91" s="4">
        <v>17</v>
      </c>
      <c r="K91" s="4">
        <v>13</v>
      </c>
      <c r="L91" s="4">
        <v>17.8</v>
      </c>
      <c r="M91" s="4">
        <v>126</v>
      </c>
      <c r="N91" s="4">
        <v>132</v>
      </c>
      <c r="O91" s="4">
        <v>134</v>
      </c>
      <c r="P91" s="4">
        <v>125</v>
      </c>
      <c r="Q91" s="1">
        <v>133</v>
      </c>
      <c r="R91" s="4">
        <v>130</v>
      </c>
      <c r="S91" s="5">
        <v>5.5555555555555552E-2</v>
      </c>
      <c r="T91" s="2">
        <f t="shared" si="2"/>
        <v>-7.462686567164179E-3</v>
      </c>
    </row>
    <row r="92" spans="1:20" x14ac:dyDescent="0.25">
      <c r="A92" s="4">
        <v>51.080800000000004</v>
      </c>
      <c r="B92" s="4" t="s">
        <v>236</v>
      </c>
      <c r="C92" s="4" t="s">
        <v>63</v>
      </c>
      <c r="D92" s="4">
        <v>79</v>
      </c>
      <c r="E92" s="4" t="s">
        <v>89</v>
      </c>
      <c r="F92" s="4" t="s">
        <v>168</v>
      </c>
      <c r="G92" s="4">
        <v>24</v>
      </c>
      <c r="H92" s="4">
        <v>7</v>
      </c>
      <c r="I92" s="4">
        <v>9</v>
      </c>
      <c r="J92" s="4">
        <v>25</v>
      </c>
      <c r="K92" s="4">
        <v>21</v>
      </c>
      <c r="L92" s="4">
        <v>17.2</v>
      </c>
      <c r="M92" s="4">
        <v>150</v>
      </c>
      <c r="N92" s="4">
        <v>140</v>
      </c>
      <c r="O92" s="4">
        <v>168</v>
      </c>
      <c r="P92" s="4">
        <v>185</v>
      </c>
      <c r="Q92" s="1">
        <v>158</v>
      </c>
      <c r="R92" s="4">
        <v>160.19999999999999</v>
      </c>
      <c r="S92" s="5">
        <v>5.3333333333333337E-2</v>
      </c>
      <c r="T92" s="2">
        <f t="shared" si="2"/>
        <v>-5.9523809523809521E-2</v>
      </c>
    </row>
    <row r="93" spans="1:20" x14ac:dyDescent="0.25">
      <c r="A93" s="4">
        <v>51.090699999999998</v>
      </c>
      <c r="B93" s="4" t="s">
        <v>239</v>
      </c>
      <c r="C93" s="4" t="s">
        <v>101</v>
      </c>
      <c r="D93" s="4">
        <v>43</v>
      </c>
      <c r="E93" s="4" t="s">
        <v>120</v>
      </c>
      <c r="F93" s="4" t="s">
        <v>168</v>
      </c>
      <c r="G93" s="4">
        <v>18</v>
      </c>
      <c r="H93" s="4">
        <v>17</v>
      </c>
      <c r="I93" s="4">
        <v>15</v>
      </c>
      <c r="J93" s="4">
        <v>18</v>
      </c>
      <c r="K93" s="4">
        <v>14</v>
      </c>
      <c r="L93" s="4">
        <v>16.399999999999999</v>
      </c>
      <c r="M93" s="4">
        <v>284</v>
      </c>
      <c r="N93" s="4">
        <v>219</v>
      </c>
      <c r="O93" s="4">
        <v>221</v>
      </c>
      <c r="P93" s="4">
        <v>240</v>
      </c>
      <c r="Q93" s="1">
        <v>299</v>
      </c>
      <c r="R93" s="4">
        <v>252.6</v>
      </c>
      <c r="S93" s="5">
        <v>5.2816901408450703E-2</v>
      </c>
      <c r="T93" s="2">
        <f t="shared" si="2"/>
        <v>0.35294117647058826</v>
      </c>
    </row>
    <row r="94" spans="1:20" x14ac:dyDescent="0.25">
      <c r="A94" s="4">
        <v>1.0607</v>
      </c>
      <c r="B94" s="4" t="s">
        <v>180</v>
      </c>
      <c r="C94" s="4" t="s">
        <v>63</v>
      </c>
      <c r="D94" s="4">
        <v>85</v>
      </c>
      <c r="E94" s="4" t="s">
        <v>92</v>
      </c>
      <c r="F94" s="4" t="s">
        <v>146</v>
      </c>
      <c r="G94" s="4">
        <v>11</v>
      </c>
      <c r="H94" s="4">
        <v>5</v>
      </c>
      <c r="I94" s="4">
        <v>2</v>
      </c>
      <c r="J94" s="4">
        <v>3</v>
      </c>
      <c r="K94" s="4">
        <v>3</v>
      </c>
      <c r="L94" s="4">
        <v>4.8</v>
      </c>
      <c r="M94" s="4">
        <v>39</v>
      </c>
      <c r="N94" s="4">
        <v>21</v>
      </c>
      <c r="O94" s="4">
        <v>22</v>
      </c>
      <c r="P94" s="4">
        <v>31</v>
      </c>
      <c r="Q94" s="1">
        <v>41</v>
      </c>
      <c r="R94" s="4">
        <v>30.8</v>
      </c>
      <c r="S94" s="5">
        <v>5.128205128205128E-2</v>
      </c>
      <c r="T94" s="2">
        <f t="shared" si="2"/>
        <v>0.86363636363636365</v>
      </c>
    </row>
    <row r="95" spans="1:20" x14ac:dyDescent="0.25">
      <c r="A95" s="4">
        <v>16.010100000000001</v>
      </c>
      <c r="B95" s="4" t="s">
        <v>201</v>
      </c>
      <c r="C95" s="4" t="s">
        <v>101</v>
      </c>
      <c r="D95" s="4">
        <v>22</v>
      </c>
      <c r="E95" s="4" t="s">
        <v>110</v>
      </c>
      <c r="F95" s="4" t="s">
        <v>152</v>
      </c>
      <c r="G95" s="4">
        <v>5</v>
      </c>
      <c r="H95" s="4">
        <v>4</v>
      </c>
      <c r="I95" s="4">
        <v>1</v>
      </c>
      <c r="J95" s="4">
        <v>3</v>
      </c>
      <c r="K95" s="4">
        <v>2</v>
      </c>
      <c r="L95" s="4">
        <v>3</v>
      </c>
      <c r="M95" s="4">
        <v>23</v>
      </c>
      <c r="N95" s="4">
        <v>15</v>
      </c>
      <c r="O95" s="4">
        <v>18</v>
      </c>
      <c r="P95" s="4">
        <v>13</v>
      </c>
      <c r="Q95" s="1">
        <v>24</v>
      </c>
      <c r="R95" s="4">
        <v>18.600000000000001</v>
      </c>
      <c r="S95" s="5">
        <v>4.3478260869565216E-2</v>
      </c>
      <c r="T95" s="2">
        <f t="shared" si="2"/>
        <v>0.33333333333333331</v>
      </c>
    </row>
    <row r="96" spans="1:20" x14ac:dyDescent="0.25">
      <c r="A96" s="4"/>
      <c r="B96" s="4"/>
      <c r="C96" s="4" t="s">
        <v>5</v>
      </c>
      <c r="D96" s="4"/>
      <c r="E96" s="4" t="s">
        <v>171</v>
      </c>
      <c r="F96" s="4" t="s">
        <v>167</v>
      </c>
      <c r="G96" s="4">
        <v>88</v>
      </c>
      <c r="H96" s="4">
        <v>49</v>
      </c>
      <c r="I96" s="4">
        <v>59</v>
      </c>
      <c r="J96" s="4">
        <v>46</v>
      </c>
      <c r="K96" s="4">
        <v>47</v>
      </c>
      <c r="L96" s="4">
        <v>57.8</v>
      </c>
      <c r="M96" s="4">
        <v>637</v>
      </c>
      <c r="N96" s="4">
        <v>587</v>
      </c>
      <c r="O96" s="4">
        <v>570</v>
      </c>
      <c r="P96" s="4">
        <v>610</v>
      </c>
      <c r="Q96" s="1">
        <v>661</v>
      </c>
      <c r="R96" s="4">
        <v>613</v>
      </c>
      <c r="S96" s="5">
        <v>3.7676609105180531E-2</v>
      </c>
      <c r="T96" s="2">
        <f t="shared" si="2"/>
        <v>0.15964912280701754</v>
      </c>
    </row>
    <row r="97" spans="1:20" x14ac:dyDescent="0.25">
      <c r="A97" s="4">
        <v>24.010200000000001</v>
      </c>
      <c r="B97" s="4" t="s">
        <v>207</v>
      </c>
      <c r="C97" s="4" t="s">
        <v>101</v>
      </c>
      <c r="D97" s="4">
        <v>47</v>
      </c>
      <c r="E97" s="4" t="s">
        <v>52</v>
      </c>
      <c r="F97" s="4" t="s">
        <v>155</v>
      </c>
      <c r="G97" s="4">
        <v>222</v>
      </c>
      <c r="H97" s="4">
        <v>185</v>
      </c>
      <c r="I97" s="4">
        <v>207</v>
      </c>
      <c r="J97" s="4">
        <v>177</v>
      </c>
      <c r="K97" s="4">
        <v>221</v>
      </c>
      <c r="L97" s="4">
        <v>202.4</v>
      </c>
      <c r="M97" s="4">
        <v>805</v>
      </c>
      <c r="N97" s="4">
        <v>614</v>
      </c>
      <c r="O97" s="4">
        <v>605</v>
      </c>
      <c r="P97" s="4">
        <v>668</v>
      </c>
      <c r="Q97" s="1">
        <v>832</v>
      </c>
      <c r="R97" s="4">
        <v>704.8</v>
      </c>
      <c r="S97" s="5">
        <v>3.354037267080745E-2</v>
      </c>
      <c r="T97" s="2">
        <f t="shared" si="2"/>
        <v>0.37520661157024793</v>
      </c>
    </row>
    <row r="98" spans="1:20" x14ac:dyDescent="0.25">
      <c r="A98" s="4">
        <v>26.010100000000001</v>
      </c>
      <c r="B98" s="4" t="s">
        <v>209</v>
      </c>
      <c r="C98" s="4" t="s">
        <v>101</v>
      </c>
      <c r="D98" s="4">
        <v>6</v>
      </c>
      <c r="E98" s="4" t="s">
        <v>103</v>
      </c>
      <c r="F98" s="4" t="s">
        <v>157</v>
      </c>
      <c r="G98" s="4">
        <v>4</v>
      </c>
      <c r="H98" s="4">
        <v>4</v>
      </c>
      <c r="I98" s="4">
        <v>3</v>
      </c>
      <c r="J98" s="4">
        <v>3</v>
      </c>
      <c r="K98" s="4">
        <v>1</v>
      </c>
      <c r="L98" s="4">
        <v>3</v>
      </c>
      <c r="M98" s="4">
        <v>68</v>
      </c>
      <c r="N98" s="4">
        <v>61</v>
      </c>
      <c r="O98" s="4">
        <v>71</v>
      </c>
      <c r="P98" s="4">
        <v>57</v>
      </c>
      <c r="Q98" s="1">
        <v>70</v>
      </c>
      <c r="R98" s="4">
        <v>65.400000000000006</v>
      </c>
      <c r="S98" s="5">
        <v>2.9411764705882353E-2</v>
      </c>
      <c r="T98" s="2">
        <f t="shared" ref="T98:T129" si="3">((Q98-O98)/O98)</f>
        <v>-1.4084507042253521E-2</v>
      </c>
    </row>
    <row r="99" spans="1:20" x14ac:dyDescent="0.25">
      <c r="A99" s="4">
        <v>51.1601</v>
      </c>
      <c r="B99" s="4" t="e">
        <v>#N/A</v>
      </c>
      <c r="C99" s="4" t="s">
        <v>5</v>
      </c>
      <c r="D99" s="4">
        <v>29</v>
      </c>
      <c r="E99" s="4" t="s">
        <v>18</v>
      </c>
      <c r="F99" s="4" t="s">
        <v>168</v>
      </c>
      <c r="G99" s="4">
        <v>143</v>
      </c>
      <c r="H99" s="4">
        <v>180</v>
      </c>
      <c r="I99" s="4">
        <v>210</v>
      </c>
      <c r="J99" s="4">
        <v>204</v>
      </c>
      <c r="K99" s="4">
        <v>159</v>
      </c>
      <c r="L99" s="4">
        <v>179.2</v>
      </c>
      <c r="M99" s="4">
        <v>1767</v>
      </c>
      <c r="N99" s="4">
        <v>1780</v>
      </c>
      <c r="O99" s="4">
        <v>1601</v>
      </c>
      <c r="P99" s="4">
        <v>1818</v>
      </c>
      <c r="Q99" s="1">
        <v>1813</v>
      </c>
      <c r="R99" s="4">
        <v>1755.8</v>
      </c>
      <c r="S99" s="5">
        <v>2.6032823995472552E-2</v>
      </c>
      <c r="T99" s="2">
        <f t="shared" si="3"/>
        <v>0.13241723922548407</v>
      </c>
    </row>
    <row r="100" spans="1:20" x14ac:dyDescent="0.25">
      <c r="A100" s="4">
        <v>52.010100000000001</v>
      </c>
      <c r="B100" s="4" t="s">
        <v>217</v>
      </c>
      <c r="C100" s="4" t="s">
        <v>5</v>
      </c>
      <c r="D100" s="4">
        <v>26</v>
      </c>
      <c r="E100" s="4" t="s">
        <v>16</v>
      </c>
      <c r="F100" s="4" t="s">
        <v>169</v>
      </c>
      <c r="G100" s="4">
        <v>22</v>
      </c>
      <c r="H100" s="4">
        <v>21</v>
      </c>
      <c r="I100" s="4">
        <v>22</v>
      </c>
      <c r="J100" s="4">
        <v>23</v>
      </c>
      <c r="K100" s="4">
        <v>20</v>
      </c>
      <c r="L100" s="4">
        <v>21.6</v>
      </c>
      <c r="M100" s="4">
        <v>341</v>
      </c>
      <c r="N100" s="4">
        <v>405</v>
      </c>
      <c r="O100" s="4">
        <v>339</v>
      </c>
      <c r="P100" s="4">
        <v>361</v>
      </c>
      <c r="Q100" s="1">
        <v>349</v>
      </c>
      <c r="R100" s="4">
        <v>359</v>
      </c>
      <c r="S100" s="5">
        <v>2.3460410557184751E-2</v>
      </c>
      <c r="T100" s="2">
        <f t="shared" si="3"/>
        <v>2.9498525073746312E-2</v>
      </c>
    </row>
    <row r="101" spans="1:20" x14ac:dyDescent="0.25">
      <c r="A101" s="4">
        <v>19.070599999999999</v>
      </c>
      <c r="B101" s="4" t="s">
        <v>203</v>
      </c>
      <c r="C101" s="4" t="s">
        <v>5</v>
      </c>
      <c r="D101" s="4">
        <v>89</v>
      </c>
      <c r="E101" s="4" t="s">
        <v>35</v>
      </c>
      <c r="F101" s="4" t="s">
        <v>153</v>
      </c>
      <c r="G101" s="4">
        <v>7</v>
      </c>
      <c r="H101" s="4">
        <v>6</v>
      </c>
      <c r="I101" s="4">
        <v>10</v>
      </c>
      <c r="J101" s="4">
        <v>6</v>
      </c>
      <c r="K101" s="4">
        <v>4</v>
      </c>
      <c r="L101" s="4">
        <v>6.6</v>
      </c>
      <c r="M101" s="4">
        <v>138</v>
      </c>
      <c r="N101" s="4">
        <v>145</v>
      </c>
      <c r="O101" s="4">
        <v>116</v>
      </c>
      <c r="P101" s="4">
        <v>128</v>
      </c>
      <c r="Q101" s="1">
        <v>141</v>
      </c>
      <c r="R101" s="4">
        <v>133.6</v>
      </c>
      <c r="S101" s="5">
        <v>2.1739130434782608E-2</v>
      </c>
      <c r="T101" s="2">
        <f t="shared" si="3"/>
        <v>0.21551724137931033</v>
      </c>
    </row>
    <row r="102" spans="1:20" x14ac:dyDescent="0.25">
      <c r="A102" s="4">
        <v>52.030099999999997</v>
      </c>
      <c r="B102" s="4" t="s">
        <v>252</v>
      </c>
      <c r="C102" s="4" t="s">
        <v>63</v>
      </c>
      <c r="D102" s="4">
        <v>22</v>
      </c>
      <c r="E102" s="4" t="s">
        <v>73</v>
      </c>
      <c r="F102" s="4" t="s">
        <v>169</v>
      </c>
      <c r="G102" s="4">
        <v>17</v>
      </c>
      <c r="H102" s="4">
        <v>11</v>
      </c>
      <c r="I102" s="4">
        <v>10</v>
      </c>
      <c r="J102" s="4">
        <v>10</v>
      </c>
      <c r="K102" s="4">
        <v>16</v>
      </c>
      <c r="L102" s="4">
        <v>12.8</v>
      </c>
      <c r="M102" s="4">
        <v>191</v>
      </c>
      <c r="N102" s="4">
        <v>166</v>
      </c>
      <c r="O102" s="4">
        <v>155</v>
      </c>
      <c r="P102" s="4">
        <v>181</v>
      </c>
      <c r="Q102" s="1">
        <v>193</v>
      </c>
      <c r="R102" s="4">
        <v>177.2</v>
      </c>
      <c r="S102" s="5">
        <v>1.0471204188481676E-2</v>
      </c>
      <c r="T102" s="2">
        <f t="shared" si="3"/>
        <v>0.24516129032258063</v>
      </c>
    </row>
    <row r="103" spans="1:20" x14ac:dyDescent="0.25">
      <c r="A103" s="4">
        <v>42.010100000000001</v>
      </c>
      <c r="B103" s="4" t="s">
        <v>211</v>
      </c>
      <c r="C103" s="4" t="s">
        <v>5</v>
      </c>
      <c r="D103" s="4">
        <v>35</v>
      </c>
      <c r="E103" s="4" t="s">
        <v>22</v>
      </c>
      <c r="F103" s="4" t="s">
        <v>161</v>
      </c>
      <c r="G103" s="4">
        <v>90</v>
      </c>
      <c r="H103" s="4">
        <v>74</v>
      </c>
      <c r="I103" s="4">
        <v>75</v>
      </c>
      <c r="J103" s="4">
        <v>57</v>
      </c>
      <c r="K103" s="4">
        <v>71</v>
      </c>
      <c r="L103" s="4">
        <v>73.400000000000006</v>
      </c>
      <c r="M103" s="4">
        <v>538</v>
      </c>
      <c r="N103" s="4">
        <v>512</v>
      </c>
      <c r="O103" s="4">
        <v>474</v>
      </c>
      <c r="P103" s="4">
        <v>498</v>
      </c>
      <c r="Q103" s="1">
        <v>542</v>
      </c>
      <c r="R103" s="4">
        <v>512.79999999999995</v>
      </c>
      <c r="S103" s="5">
        <v>7.4349442379182153E-3</v>
      </c>
      <c r="T103" s="2">
        <f t="shared" si="3"/>
        <v>0.14345991561181434</v>
      </c>
    </row>
    <row r="104" spans="1:20" x14ac:dyDescent="0.25">
      <c r="A104" s="4">
        <v>15.1303</v>
      </c>
      <c r="B104" s="4" t="s">
        <v>199</v>
      </c>
      <c r="C104" s="4" t="s">
        <v>5</v>
      </c>
      <c r="D104" s="4">
        <v>117</v>
      </c>
      <c r="E104" s="4" t="s">
        <v>45</v>
      </c>
      <c r="F104" s="4" t="s">
        <v>150</v>
      </c>
      <c r="G104" s="4">
        <v>6</v>
      </c>
      <c r="H104" s="4">
        <v>2</v>
      </c>
      <c r="I104" s="4">
        <v>2</v>
      </c>
      <c r="J104" s="4">
        <v>3</v>
      </c>
      <c r="K104" s="4">
        <v>2</v>
      </c>
      <c r="L104" s="4">
        <v>3</v>
      </c>
      <c r="M104" s="4">
        <v>3</v>
      </c>
      <c r="N104" s="4">
        <v>3</v>
      </c>
      <c r="O104" s="4">
        <v>4</v>
      </c>
      <c r="P104" s="4">
        <v>3</v>
      </c>
      <c r="Q104" s="1">
        <v>3</v>
      </c>
      <c r="R104" s="4">
        <v>3.2</v>
      </c>
      <c r="S104" s="5">
        <v>0</v>
      </c>
      <c r="T104" s="2">
        <f t="shared" si="3"/>
        <v>-0.25</v>
      </c>
    </row>
    <row r="105" spans="1:20" x14ac:dyDescent="0.25">
      <c r="A105" s="4">
        <v>25.030100000000001</v>
      </c>
      <c r="B105" s="4" t="s">
        <v>208</v>
      </c>
      <c r="C105" s="4" t="s">
        <v>101</v>
      </c>
      <c r="D105" s="4">
        <v>55</v>
      </c>
      <c r="E105" s="4" t="s">
        <v>125</v>
      </c>
      <c r="F105" s="4" t="s">
        <v>156</v>
      </c>
      <c r="G105" s="4">
        <v>3</v>
      </c>
      <c r="H105" s="4">
        <v>7</v>
      </c>
      <c r="I105" s="4">
        <v>1</v>
      </c>
      <c r="J105" s="4">
        <v>5</v>
      </c>
      <c r="K105" s="4">
        <v>2</v>
      </c>
      <c r="L105" s="4">
        <v>3.6</v>
      </c>
      <c r="M105" s="4">
        <v>17</v>
      </c>
      <c r="N105" s="4">
        <v>15</v>
      </c>
      <c r="O105" s="4">
        <v>14</v>
      </c>
      <c r="P105" s="4">
        <v>14</v>
      </c>
      <c r="Q105" s="1">
        <v>17</v>
      </c>
      <c r="R105" s="4">
        <v>15.4</v>
      </c>
      <c r="S105" s="5">
        <v>0</v>
      </c>
      <c r="T105" s="2">
        <f t="shared" si="3"/>
        <v>0.21428571428571427</v>
      </c>
    </row>
    <row r="106" spans="1:20" x14ac:dyDescent="0.25">
      <c r="A106" s="4">
        <v>51.060099999999998</v>
      </c>
      <c r="B106" s="4" t="s">
        <v>231</v>
      </c>
      <c r="C106" s="4" t="s">
        <v>101</v>
      </c>
      <c r="D106" s="4">
        <v>101</v>
      </c>
      <c r="E106" s="4" t="s">
        <v>128</v>
      </c>
      <c r="F106" s="4" t="s">
        <v>168</v>
      </c>
      <c r="G106" s="4">
        <v>2</v>
      </c>
      <c r="H106" s="4">
        <v>1</v>
      </c>
      <c r="I106" s="4">
        <v>0</v>
      </c>
      <c r="J106" s="4">
        <v>1</v>
      </c>
      <c r="K106" s="4">
        <v>2</v>
      </c>
      <c r="L106" s="4">
        <v>1.2</v>
      </c>
      <c r="M106" s="4">
        <v>3</v>
      </c>
      <c r="N106" s="4">
        <v>2</v>
      </c>
      <c r="O106" s="4">
        <v>3</v>
      </c>
      <c r="P106" s="4">
        <v>6</v>
      </c>
      <c r="Q106" s="1">
        <v>3</v>
      </c>
      <c r="R106" s="4">
        <v>3.4</v>
      </c>
      <c r="S106" s="5">
        <v>0</v>
      </c>
      <c r="T106" s="2">
        <f t="shared" si="3"/>
        <v>0</v>
      </c>
    </row>
    <row r="107" spans="1:20" x14ac:dyDescent="0.25">
      <c r="A107" s="4">
        <v>51.0901</v>
      </c>
      <c r="B107" s="4" t="s">
        <v>237</v>
      </c>
      <c r="C107" s="4" t="s">
        <v>63</v>
      </c>
      <c r="D107" s="4">
        <v>98</v>
      </c>
      <c r="E107" s="4" t="s">
        <v>99</v>
      </c>
      <c r="F107" s="4" t="s">
        <v>168</v>
      </c>
      <c r="G107" s="4">
        <v>0</v>
      </c>
      <c r="H107" s="4">
        <v>9</v>
      </c>
      <c r="I107" s="4">
        <v>0</v>
      </c>
      <c r="J107" s="4">
        <v>5</v>
      </c>
      <c r="K107" s="4">
        <v>1</v>
      </c>
      <c r="L107" s="4">
        <v>3</v>
      </c>
      <c r="M107" s="4">
        <v>24</v>
      </c>
      <c r="N107" s="4">
        <v>25</v>
      </c>
      <c r="O107" s="4">
        <v>21</v>
      </c>
      <c r="P107" s="4">
        <v>25</v>
      </c>
      <c r="Q107" s="1">
        <v>24</v>
      </c>
      <c r="R107" s="4">
        <v>23.8</v>
      </c>
      <c r="S107" s="5">
        <v>0</v>
      </c>
      <c r="T107" s="2">
        <f t="shared" si="3"/>
        <v>0.14285714285714285</v>
      </c>
    </row>
    <row r="108" spans="1:20" x14ac:dyDescent="0.25">
      <c r="A108" s="4">
        <v>50.0901</v>
      </c>
      <c r="B108" s="4" t="s">
        <v>230</v>
      </c>
      <c r="C108" s="4" t="s">
        <v>5</v>
      </c>
      <c r="D108" s="4">
        <v>28</v>
      </c>
      <c r="E108" s="4" t="s">
        <v>174</v>
      </c>
      <c r="F108" s="4" t="s">
        <v>167</v>
      </c>
      <c r="G108" s="4">
        <v>9</v>
      </c>
      <c r="H108" s="4">
        <v>3</v>
      </c>
      <c r="I108" s="4">
        <v>2</v>
      </c>
      <c r="J108" s="4">
        <v>7</v>
      </c>
      <c r="K108" s="4">
        <v>2</v>
      </c>
      <c r="L108" s="4">
        <v>4.5999999999999996</v>
      </c>
      <c r="M108" s="4">
        <v>86</v>
      </c>
      <c r="N108" s="4">
        <v>80</v>
      </c>
      <c r="O108" s="4">
        <v>77</v>
      </c>
      <c r="P108" s="4">
        <v>93</v>
      </c>
      <c r="Q108" s="1">
        <v>85</v>
      </c>
      <c r="R108" s="4">
        <v>84.2</v>
      </c>
      <c r="S108" s="5">
        <v>-1.1627906976744186E-2</v>
      </c>
      <c r="T108" s="2">
        <f t="shared" si="3"/>
        <v>0.1038961038961039</v>
      </c>
    </row>
    <row r="109" spans="1:20" x14ac:dyDescent="0.25">
      <c r="A109" s="4">
        <v>11.010300000000001</v>
      </c>
      <c r="B109" s="4" t="s">
        <v>184</v>
      </c>
      <c r="C109" s="4" t="s">
        <v>63</v>
      </c>
      <c r="D109" s="4">
        <v>94</v>
      </c>
      <c r="E109" s="4" t="s">
        <v>96</v>
      </c>
      <c r="F109" s="4" t="s">
        <v>148</v>
      </c>
      <c r="G109" s="4">
        <v>12</v>
      </c>
      <c r="H109" s="4">
        <v>10</v>
      </c>
      <c r="I109" s="4">
        <v>11</v>
      </c>
      <c r="J109" s="4">
        <v>11</v>
      </c>
      <c r="K109" s="4">
        <v>7</v>
      </c>
      <c r="L109" s="4">
        <v>10.199999999999999</v>
      </c>
      <c r="M109" s="4">
        <v>77</v>
      </c>
      <c r="N109" s="4">
        <v>81</v>
      </c>
      <c r="O109" s="4">
        <v>76</v>
      </c>
      <c r="P109" s="4">
        <v>97</v>
      </c>
      <c r="Q109" s="1">
        <v>76</v>
      </c>
      <c r="R109" s="4">
        <v>81.400000000000006</v>
      </c>
      <c r="S109" s="5">
        <v>-1.2987012987012988E-2</v>
      </c>
      <c r="T109" s="2">
        <f t="shared" si="3"/>
        <v>0</v>
      </c>
    </row>
    <row r="110" spans="1:20" x14ac:dyDescent="0.25">
      <c r="A110" s="4">
        <v>14.0101</v>
      </c>
      <c r="B110" s="4" t="s">
        <v>192</v>
      </c>
      <c r="C110" s="4" t="s">
        <v>101</v>
      </c>
      <c r="D110" s="4">
        <v>39</v>
      </c>
      <c r="E110" s="4" t="s">
        <v>116</v>
      </c>
      <c r="F110" s="4" t="s">
        <v>151</v>
      </c>
      <c r="G110" s="4">
        <v>11</v>
      </c>
      <c r="H110" s="4">
        <v>5</v>
      </c>
      <c r="I110" s="4">
        <v>5</v>
      </c>
      <c r="J110" s="4">
        <v>5</v>
      </c>
      <c r="K110" s="4">
        <v>2</v>
      </c>
      <c r="L110" s="4">
        <v>5.6</v>
      </c>
      <c r="M110" s="4">
        <v>151</v>
      </c>
      <c r="N110" s="4">
        <v>134</v>
      </c>
      <c r="O110" s="4">
        <v>139</v>
      </c>
      <c r="P110" s="4">
        <v>147</v>
      </c>
      <c r="Q110" s="1">
        <v>149</v>
      </c>
      <c r="R110" s="4">
        <v>144</v>
      </c>
      <c r="S110" s="5">
        <v>-1.3245033112582781E-2</v>
      </c>
      <c r="T110" s="2">
        <f t="shared" si="3"/>
        <v>7.1942446043165464E-2</v>
      </c>
    </row>
    <row r="111" spans="1:20" x14ac:dyDescent="0.25">
      <c r="A111" s="4"/>
      <c r="B111" s="4"/>
      <c r="C111" s="4" t="s">
        <v>63</v>
      </c>
      <c r="D111" s="4"/>
      <c r="E111" s="4" t="s">
        <v>171</v>
      </c>
      <c r="F111" s="4" t="s">
        <v>169</v>
      </c>
      <c r="G111" s="4">
        <v>71</v>
      </c>
      <c r="H111" s="4">
        <v>53</v>
      </c>
      <c r="I111" s="4">
        <v>68</v>
      </c>
      <c r="J111" s="4">
        <v>65</v>
      </c>
      <c r="K111" s="4">
        <v>95</v>
      </c>
      <c r="L111" s="4">
        <v>70.400000000000006</v>
      </c>
      <c r="M111" s="4">
        <v>806</v>
      </c>
      <c r="N111" s="4">
        <v>749</v>
      </c>
      <c r="O111" s="4">
        <v>738</v>
      </c>
      <c r="P111" s="4">
        <v>774</v>
      </c>
      <c r="Q111" s="1">
        <v>792</v>
      </c>
      <c r="R111" s="4">
        <v>771.8</v>
      </c>
      <c r="S111" s="5">
        <v>-1.7369727047146403E-2</v>
      </c>
      <c r="T111" s="2">
        <f t="shared" si="3"/>
        <v>7.3170731707317069E-2</v>
      </c>
    </row>
    <row r="112" spans="1:20" x14ac:dyDescent="0.25">
      <c r="A112" s="4">
        <v>16.1601</v>
      </c>
      <c r="B112" s="4" t="s">
        <v>202</v>
      </c>
      <c r="C112" s="4" t="s">
        <v>63</v>
      </c>
      <c r="D112" s="4">
        <v>73</v>
      </c>
      <c r="E112" s="4" t="s">
        <v>86</v>
      </c>
      <c r="F112" s="4" t="s">
        <v>152</v>
      </c>
      <c r="G112" s="4">
        <v>6</v>
      </c>
      <c r="H112" s="4">
        <v>6</v>
      </c>
      <c r="I112" s="4">
        <v>6</v>
      </c>
      <c r="J112" s="4">
        <v>4</v>
      </c>
      <c r="K112" s="4">
        <v>10</v>
      </c>
      <c r="L112" s="4">
        <v>6.4</v>
      </c>
      <c r="M112" s="4">
        <v>48</v>
      </c>
      <c r="N112" s="4">
        <v>42</v>
      </c>
      <c r="O112" s="4">
        <v>41</v>
      </c>
      <c r="P112" s="4">
        <v>43</v>
      </c>
      <c r="Q112" s="1">
        <v>47</v>
      </c>
      <c r="R112" s="4">
        <v>44.2</v>
      </c>
      <c r="S112" s="5">
        <v>-2.0833333333333332E-2</v>
      </c>
      <c r="T112" s="2">
        <f t="shared" si="3"/>
        <v>0.14634146341463414</v>
      </c>
    </row>
    <row r="113" spans="1:20" x14ac:dyDescent="0.25">
      <c r="A113" s="4">
        <v>13.120900000000001</v>
      </c>
      <c r="B113" s="4" t="s">
        <v>191</v>
      </c>
      <c r="C113" s="4" t="s">
        <v>101</v>
      </c>
      <c r="D113" s="4">
        <v>14</v>
      </c>
      <c r="E113" s="4" t="s">
        <v>108</v>
      </c>
      <c r="F113" s="4" t="s">
        <v>149</v>
      </c>
      <c r="G113" s="4">
        <v>14</v>
      </c>
      <c r="H113" s="4">
        <v>16</v>
      </c>
      <c r="I113" s="4">
        <v>4</v>
      </c>
      <c r="J113" s="4">
        <v>17</v>
      </c>
      <c r="K113" s="4">
        <v>10</v>
      </c>
      <c r="L113" s="4">
        <v>12.2</v>
      </c>
      <c r="M113" s="4">
        <v>144</v>
      </c>
      <c r="N113" s="4">
        <v>117</v>
      </c>
      <c r="O113" s="4">
        <v>110</v>
      </c>
      <c r="P113" s="4">
        <v>124</v>
      </c>
      <c r="Q113" s="1">
        <v>140</v>
      </c>
      <c r="R113" s="4">
        <v>127</v>
      </c>
      <c r="S113" s="5">
        <v>-2.7777777777777776E-2</v>
      </c>
      <c r="T113" s="2">
        <f t="shared" si="3"/>
        <v>0.27272727272727271</v>
      </c>
    </row>
    <row r="114" spans="1:20" x14ac:dyDescent="0.25">
      <c r="A114" s="4">
        <v>44.079900000000002</v>
      </c>
      <c r="B114" s="4" t="s">
        <v>216</v>
      </c>
      <c r="C114" s="4" t="s">
        <v>63</v>
      </c>
      <c r="D114" s="4">
        <v>77</v>
      </c>
      <c r="E114" s="4" t="s">
        <v>88</v>
      </c>
      <c r="F114" s="4" t="s">
        <v>163</v>
      </c>
      <c r="G114" s="4">
        <v>7</v>
      </c>
      <c r="H114" s="4">
        <v>7</v>
      </c>
      <c r="I114" s="4">
        <v>10</v>
      </c>
      <c r="J114" s="4">
        <v>4</v>
      </c>
      <c r="K114" s="4">
        <v>5</v>
      </c>
      <c r="L114" s="4">
        <v>6.6</v>
      </c>
      <c r="M114" s="4">
        <v>68</v>
      </c>
      <c r="N114" s="4">
        <v>57</v>
      </c>
      <c r="O114" s="4">
        <v>51</v>
      </c>
      <c r="P114" s="4">
        <v>56</v>
      </c>
      <c r="Q114" s="1">
        <v>66</v>
      </c>
      <c r="R114" s="4">
        <v>59.6</v>
      </c>
      <c r="S114" s="5">
        <v>-2.9411764705882353E-2</v>
      </c>
      <c r="T114" s="2">
        <f t="shared" si="3"/>
        <v>0.29411764705882354</v>
      </c>
    </row>
    <row r="115" spans="1:20" x14ac:dyDescent="0.25">
      <c r="A115" s="4">
        <v>15.0303</v>
      </c>
      <c r="B115" s="4" t="s">
        <v>194</v>
      </c>
      <c r="C115" s="4" t="s">
        <v>63</v>
      </c>
      <c r="D115" s="4">
        <v>6</v>
      </c>
      <c r="E115" s="4" t="s">
        <v>66</v>
      </c>
      <c r="F115" s="4" t="s">
        <v>150</v>
      </c>
      <c r="G115" s="4">
        <v>1</v>
      </c>
      <c r="H115" s="4">
        <v>2</v>
      </c>
      <c r="I115" s="4">
        <v>2</v>
      </c>
      <c r="J115" s="4">
        <v>4</v>
      </c>
      <c r="K115" s="4">
        <v>2</v>
      </c>
      <c r="L115" s="4">
        <v>2.2000000000000002</v>
      </c>
      <c r="M115" s="4">
        <v>57</v>
      </c>
      <c r="N115" s="4">
        <v>49</v>
      </c>
      <c r="O115" s="4">
        <v>50</v>
      </c>
      <c r="P115" s="4">
        <v>56</v>
      </c>
      <c r="Q115" s="1">
        <v>55</v>
      </c>
      <c r="R115" s="4">
        <v>53.4</v>
      </c>
      <c r="S115" s="5">
        <v>-3.5087719298245612E-2</v>
      </c>
      <c r="T115" s="2">
        <f t="shared" si="3"/>
        <v>0.1</v>
      </c>
    </row>
    <row r="116" spans="1:20" x14ac:dyDescent="0.25">
      <c r="A116" s="4">
        <v>51.110199999999999</v>
      </c>
      <c r="B116" s="4" t="s">
        <v>245</v>
      </c>
      <c r="C116" s="4" t="s">
        <v>101</v>
      </c>
      <c r="D116" s="4">
        <v>40</v>
      </c>
      <c r="E116" s="4" t="s">
        <v>117</v>
      </c>
      <c r="F116" s="4" t="s">
        <v>168</v>
      </c>
      <c r="G116" s="4">
        <v>2</v>
      </c>
      <c r="H116" s="4">
        <v>3</v>
      </c>
      <c r="I116" s="4">
        <v>3</v>
      </c>
      <c r="J116" s="4">
        <v>3</v>
      </c>
      <c r="K116" s="4">
        <v>3</v>
      </c>
      <c r="L116" s="4">
        <v>2.8</v>
      </c>
      <c r="M116" s="4">
        <v>192</v>
      </c>
      <c r="N116" s="4">
        <v>119</v>
      </c>
      <c r="O116" s="4">
        <v>149</v>
      </c>
      <c r="P116" s="4">
        <v>194</v>
      </c>
      <c r="Q116" s="1">
        <v>184</v>
      </c>
      <c r="R116" s="4">
        <v>167.6</v>
      </c>
      <c r="S116" s="5">
        <v>-4.1666666666666664E-2</v>
      </c>
      <c r="T116" s="2">
        <f t="shared" si="3"/>
        <v>0.2348993288590604</v>
      </c>
    </row>
    <row r="117" spans="1:20" x14ac:dyDescent="0.25">
      <c r="A117" s="4">
        <v>51.150100000000002</v>
      </c>
      <c r="B117" s="4" t="s">
        <v>247</v>
      </c>
      <c r="C117" s="4" t="s">
        <v>63</v>
      </c>
      <c r="D117" s="4">
        <v>72</v>
      </c>
      <c r="E117" s="4" t="s">
        <v>85</v>
      </c>
      <c r="F117" s="4" t="s">
        <v>168</v>
      </c>
      <c r="G117" s="4">
        <v>10</v>
      </c>
      <c r="H117" s="4">
        <v>7</v>
      </c>
      <c r="I117" s="4">
        <v>10</v>
      </c>
      <c r="J117" s="4">
        <v>11</v>
      </c>
      <c r="K117" s="4">
        <v>17</v>
      </c>
      <c r="L117" s="4">
        <v>11</v>
      </c>
      <c r="M117" s="4">
        <v>115</v>
      </c>
      <c r="N117" s="4">
        <v>89</v>
      </c>
      <c r="O117" s="4">
        <v>90</v>
      </c>
      <c r="P117" s="4">
        <v>121</v>
      </c>
      <c r="Q117" s="1">
        <v>110</v>
      </c>
      <c r="R117" s="4">
        <v>105</v>
      </c>
      <c r="S117" s="5">
        <v>-4.3478260869565216E-2</v>
      </c>
      <c r="T117" s="2">
        <f t="shared" si="3"/>
        <v>0.22222222222222221</v>
      </c>
    </row>
    <row r="118" spans="1:20" x14ac:dyDescent="0.25">
      <c r="A118" s="4">
        <v>11.0101</v>
      </c>
      <c r="B118" s="4" t="s">
        <v>183</v>
      </c>
      <c r="C118" s="4" t="s">
        <v>5</v>
      </c>
      <c r="D118" s="4">
        <v>106</v>
      </c>
      <c r="E118" s="4" t="s">
        <v>39</v>
      </c>
      <c r="F118" s="4" t="s">
        <v>148</v>
      </c>
      <c r="G118" s="4">
        <v>14</v>
      </c>
      <c r="H118" s="4">
        <v>18</v>
      </c>
      <c r="I118" s="4">
        <v>13</v>
      </c>
      <c r="J118" s="4">
        <v>10</v>
      </c>
      <c r="K118" s="4">
        <v>11</v>
      </c>
      <c r="L118" s="4">
        <v>13.2</v>
      </c>
      <c r="M118" s="4">
        <v>245</v>
      </c>
      <c r="N118" s="4">
        <v>224</v>
      </c>
      <c r="O118" s="4">
        <v>206</v>
      </c>
      <c r="P118" s="4">
        <v>224</v>
      </c>
      <c r="Q118" s="1">
        <v>234</v>
      </c>
      <c r="R118" s="4">
        <v>226.6</v>
      </c>
      <c r="S118" s="5">
        <v>-4.4897959183673466E-2</v>
      </c>
      <c r="T118" s="2">
        <f t="shared" si="3"/>
        <v>0.13592233009708737</v>
      </c>
    </row>
    <row r="119" spans="1:20" x14ac:dyDescent="0.25">
      <c r="A119" s="4">
        <v>52.080300000000001</v>
      </c>
      <c r="B119" s="4" t="s">
        <v>255</v>
      </c>
      <c r="C119" s="4" t="s">
        <v>5</v>
      </c>
      <c r="D119" s="4">
        <v>90</v>
      </c>
      <c r="E119" s="4" t="s">
        <v>36</v>
      </c>
      <c r="F119" s="4" t="s">
        <v>169</v>
      </c>
      <c r="G119" s="4">
        <v>5</v>
      </c>
      <c r="H119" s="4">
        <v>3</v>
      </c>
      <c r="I119" s="4">
        <v>2</v>
      </c>
      <c r="J119" s="4">
        <v>2</v>
      </c>
      <c r="K119" s="4">
        <v>4</v>
      </c>
      <c r="L119" s="4">
        <v>3.2</v>
      </c>
      <c r="M119" s="4">
        <v>17</v>
      </c>
      <c r="N119" s="4">
        <v>10</v>
      </c>
      <c r="O119" s="4">
        <v>7</v>
      </c>
      <c r="P119" s="4">
        <v>9</v>
      </c>
      <c r="Q119" s="1">
        <v>16</v>
      </c>
      <c r="R119" s="4">
        <v>11.8</v>
      </c>
      <c r="S119" s="5">
        <v>-5.8823529411764705E-2</v>
      </c>
      <c r="T119" s="2">
        <f t="shared" si="3"/>
        <v>1.2857142857142858</v>
      </c>
    </row>
    <row r="120" spans="1:20" x14ac:dyDescent="0.25">
      <c r="A120" s="4">
        <v>15.100099999999999</v>
      </c>
      <c r="B120" s="4" t="s">
        <v>197</v>
      </c>
      <c r="C120" s="4" t="s">
        <v>63</v>
      </c>
      <c r="D120" s="4">
        <v>65</v>
      </c>
      <c r="E120" s="4" t="s">
        <v>80</v>
      </c>
      <c r="F120" s="4" t="s">
        <v>150</v>
      </c>
      <c r="G120" s="4">
        <v>2</v>
      </c>
      <c r="H120" s="4">
        <v>7</v>
      </c>
      <c r="I120" s="4">
        <v>4</v>
      </c>
      <c r="J120" s="4">
        <v>8</v>
      </c>
      <c r="K120" s="4">
        <v>7</v>
      </c>
      <c r="L120" s="4">
        <v>5.6</v>
      </c>
      <c r="M120" s="4">
        <v>59</v>
      </c>
      <c r="N120" s="4">
        <v>57</v>
      </c>
      <c r="O120" s="4">
        <v>56</v>
      </c>
      <c r="P120" s="4">
        <v>61</v>
      </c>
      <c r="Q120" s="1">
        <v>55</v>
      </c>
      <c r="R120" s="4">
        <v>57.6</v>
      </c>
      <c r="S120" s="5">
        <v>-6.7796610169491525E-2</v>
      </c>
      <c r="T120" s="2">
        <f t="shared" si="3"/>
        <v>-1.7857142857142856E-2</v>
      </c>
    </row>
    <row r="121" spans="1:20" x14ac:dyDescent="0.25">
      <c r="A121" s="4">
        <v>50.0501</v>
      </c>
      <c r="B121" s="4" t="s">
        <v>227</v>
      </c>
      <c r="C121" s="4" t="s">
        <v>5</v>
      </c>
      <c r="D121" s="4">
        <v>45</v>
      </c>
      <c r="E121" s="4" t="s">
        <v>26</v>
      </c>
      <c r="F121" s="4" t="s">
        <v>167</v>
      </c>
      <c r="G121" s="4">
        <v>4</v>
      </c>
      <c r="H121" s="4">
        <v>1</v>
      </c>
      <c r="I121" s="4">
        <v>6</v>
      </c>
      <c r="J121" s="4">
        <v>6</v>
      </c>
      <c r="K121" s="4">
        <v>6</v>
      </c>
      <c r="L121" s="4">
        <v>4.5999999999999996</v>
      </c>
      <c r="M121" s="4">
        <v>40</v>
      </c>
      <c r="N121" s="4">
        <v>38</v>
      </c>
      <c r="O121" s="4">
        <v>38</v>
      </c>
      <c r="P121" s="4">
        <v>45</v>
      </c>
      <c r="Q121" s="1">
        <v>37</v>
      </c>
      <c r="R121" s="4">
        <v>39.6</v>
      </c>
      <c r="S121" s="5">
        <v>-7.4999999999999997E-2</v>
      </c>
      <c r="T121" s="2">
        <f t="shared" si="3"/>
        <v>-2.6315789473684209E-2</v>
      </c>
    </row>
    <row r="122" spans="1:20" x14ac:dyDescent="0.25">
      <c r="A122" s="4">
        <v>15.110200000000001</v>
      </c>
      <c r="B122" s="4" t="s">
        <v>198</v>
      </c>
      <c r="C122" s="4" t="s">
        <v>63</v>
      </c>
      <c r="D122" s="4">
        <v>18</v>
      </c>
      <c r="E122" s="4" t="s">
        <v>72</v>
      </c>
      <c r="F122" s="4" t="s">
        <v>150</v>
      </c>
      <c r="G122" s="4">
        <v>5</v>
      </c>
      <c r="H122" s="4">
        <v>1</v>
      </c>
      <c r="I122" s="4">
        <v>6</v>
      </c>
      <c r="J122" s="4">
        <v>6</v>
      </c>
      <c r="K122" s="4">
        <v>4</v>
      </c>
      <c r="L122" s="4">
        <v>4.4000000000000004</v>
      </c>
      <c r="M122" s="4">
        <v>38</v>
      </c>
      <c r="N122" s="4">
        <v>31</v>
      </c>
      <c r="O122" s="4">
        <v>41</v>
      </c>
      <c r="P122" s="4">
        <v>43</v>
      </c>
      <c r="Q122" s="1">
        <v>35</v>
      </c>
      <c r="R122" s="4">
        <v>37.6</v>
      </c>
      <c r="S122" s="5">
        <v>-7.8947368421052627E-2</v>
      </c>
      <c r="T122" s="2">
        <f t="shared" si="3"/>
        <v>-0.14634146341463414</v>
      </c>
    </row>
    <row r="123" spans="1:20" x14ac:dyDescent="0.25">
      <c r="A123" s="4">
        <v>50.040199999999999</v>
      </c>
      <c r="B123" s="4" t="s">
        <v>226</v>
      </c>
      <c r="C123" s="4" t="s">
        <v>5</v>
      </c>
      <c r="D123" s="4">
        <v>6</v>
      </c>
      <c r="E123" s="4" t="s">
        <v>8</v>
      </c>
      <c r="F123" s="4" t="s">
        <v>167</v>
      </c>
      <c r="G123" s="4">
        <v>34</v>
      </c>
      <c r="H123" s="4">
        <v>18</v>
      </c>
      <c r="I123" s="4">
        <v>20</v>
      </c>
      <c r="J123" s="4">
        <v>10</v>
      </c>
      <c r="K123" s="4">
        <v>20</v>
      </c>
      <c r="L123" s="4">
        <v>20.399999999999999</v>
      </c>
      <c r="M123" s="4">
        <v>238</v>
      </c>
      <c r="N123" s="4">
        <v>191</v>
      </c>
      <c r="O123" s="4">
        <v>183</v>
      </c>
      <c r="P123" s="4">
        <v>173</v>
      </c>
      <c r="Q123" s="1">
        <v>216</v>
      </c>
      <c r="R123" s="4">
        <v>200.2</v>
      </c>
      <c r="S123" s="5">
        <v>-9.2436974789915971E-2</v>
      </c>
      <c r="T123" s="2">
        <f t="shared" si="3"/>
        <v>0.18032786885245902</v>
      </c>
    </row>
    <row r="124" spans="1:20" x14ac:dyDescent="0.25">
      <c r="A124" s="4">
        <v>27.010100000000001</v>
      </c>
      <c r="B124" s="4" t="s">
        <v>209</v>
      </c>
      <c r="C124" s="4" t="s">
        <v>101</v>
      </c>
      <c r="D124" s="4">
        <v>29</v>
      </c>
      <c r="E124" s="4" t="s">
        <v>15</v>
      </c>
      <c r="F124" s="4" t="s">
        <v>158</v>
      </c>
      <c r="G124" s="4">
        <v>5</v>
      </c>
      <c r="H124" s="4">
        <v>4</v>
      </c>
      <c r="I124" s="4">
        <v>3</v>
      </c>
      <c r="J124" s="4">
        <v>7</v>
      </c>
      <c r="K124" s="4">
        <v>3</v>
      </c>
      <c r="L124" s="4">
        <v>4.4000000000000004</v>
      </c>
      <c r="M124" s="4">
        <v>30</v>
      </c>
      <c r="N124" s="4">
        <v>22</v>
      </c>
      <c r="O124" s="4">
        <v>24</v>
      </c>
      <c r="P124" s="4">
        <v>15</v>
      </c>
      <c r="Q124" s="1">
        <v>27</v>
      </c>
      <c r="R124" s="4">
        <v>23.6</v>
      </c>
      <c r="S124" s="5">
        <v>-0.1</v>
      </c>
      <c r="T124" s="2">
        <f t="shared" si="3"/>
        <v>0.125</v>
      </c>
    </row>
    <row r="125" spans="1:20" x14ac:dyDescent="0.25">
      <c r="A125" s="4"/>
      <c r="B125" s="4"/>
      <c r="C125" s="4" t="s">
        <v>63</v>
      </c>
      <c r="D125" s="4"/>
      <c r="E125" s="4" t="s">
        <v>171</v>
      </c>
      <c r="F125" s="4" t="s">
        <v>163</v>
      </c>
      <c r="G125" s="4">
        <v>16</v>
      </c>
      <c r="H125" s="4">
        <v>14</v>
      </c>
      <c r="I125" s="4">
        <v>16</v>
      </c>
      <c r="J125" s="4">
        <v>15</v>
      </c>
      <c r="K125" s="4">
        <v>13</v>
      </c>
      <c r="L125" s="4">
        <v>14.8</v>
      </c>
      <c r="M125" s="4">
        <v>128</v>
      </c>
      <c r="N125" s="4">
        <v>101</v>
      </c>
      <c r="O125" s="4">
        <v>104</v>
      </c>
      <c r="P125" s="4">
        <v>114</v>
      </c>
      <c r="Q125" s="1">
        <v>115</v>
      </c>
      <c r="R125" s="4">
        <v>112.4</v>
      </c>
      <c r="S125" s="5">
        <v>-0.1015625</v>
      </c>
      <c r="T125" s="2">
        <f t="shared" si="3"/>
        <v>0.10576923076923077</v>
      </c>
    </row>
    <row r="126" spans="1:20" x14ac:dyDescent="0.25">
      <c r="A126" s="4">
        <v>15.080299999999999</v>
      </c>
      <c r="B126" s="4" t="s">
        <v>196</v>
      </c>
      <c r="C126" s="4" t="s">
        <v>5</v>
      </c>
      <c r="D126" s="4">
        <v>48</v>
      </c>
      <c r="E126" s="4" t="s">
        <v>28</v>
      </c>
      <c r="F126" s="4" t="s">
        <v>150</v>
      </c>
      <c r="G126" s="4">
        <v>10</v>
      </c>
      <c r="H126" s="4">
        <v>3</v>
      </c>
      <c r="I126" s="4">
        <v>10</v>
      </c>
      <c r="J126" s="4">
        <v>5</v>
      </c>
      <c r="K126" s="4">
        <v>4</v>
      </c>
      <c r="L126" s="4">
        <v>6.4</v>
      </c>
      <c r="M126" s="4">
        <v>214</v>
      </c>
      <c r="N126" s="4">
        <v>230</v>
      </c>
      <c r="O126" s="4">
        <v>198</v>
      </c>
      <c r="P126" s="4">
        <v>207</v>
      </c>
      <c r="Q126" s="1">
        <v>188</v>
      </c>
      <c r="R126" s="4">
        <v>207.4</v>
      </c>
      <c r="S126" s="5">
        <v>-0.12149532710280374</v>
      </c>
      <c r="T126" s="2">
        <f t="shared" si="3"/>
        <v>-5.0505050505050504E-2</v>
      </c>
    </row>
    <row r="127" spans="1:20" x14ac:dyDescent="0.25">
      <c r="A127" s="4">
        <v>19.070799999999998</v>
      </c>
      <c r="B127" s="4" t="s">
        <v>204</v>
      </c>
      <c r="C127" s="4" t="s">
        <v>101</v>
      </c>
      <c r="D127" s="4">
        <v>91</v>
      </c>
      <c r="E127" s="4" t="s">
        <v>108</v>
      </c>
      <c r="F127" s="4" t="s">
        <v>153</v>
      </c>
      <c r="G127" s="4">
        <v>1</v>
      </c>
      <c r="H127" s="4">
        <v>3</v>
      </c>
      <c r="I127" s="4">
        <v>1</v>
      </c>
      <c r="J127" s="4">
        <v>2</v>
      </c>
      <c r="K127" s="4">
        <v>3</v>
      </c>
      <c r="L127" s="4">
        <v>2</v>
      </c>
      <c r="M127" s="4">
        <v>41</v>
      </c>
      <c r="N127" s="4">
        <v>21</v>
      </c>
      <c r="O127" s="4">
        <v>29</v>
      </c>
      <c r="P127" s="4">
        <v>24</v>
      </c>
      <c r="Q127" s="1">
        <v>36</v>
      </c>
      <c r="R127" s="4">
        <v>30.2</v>
      </c>
      <c r="S127" s="5">
        <v>-0.12195121951219512</v>
      </c>
      <c r="T127" s="2">
        <f t="shared" si="3"/>
        <v>0.2413793103448276</v>
      </c>
    </row>
    <row r="128" spans="1:20" x14ac:dyDescent="0.25">
      <c r="A128" s="4">
        <v>52.130099999999999</v>
      </c>
      <c r="B128" s="4" t="s">
        <v>256</v>
      </c>
      <c r="C128" s="4" t="s">
        <v>63</v>
      </c>
      <c r="D128" s="4">
        <v>53</v>
      </c>
      <c r="E128" s="4" t="s">
        <v>77</v>
      </c>
      <c r="F128" s="4" t="s">
        <v>169</v>
      </c>
      <c r="G128" s="4">
        <v>51</v>
      </c>
      <c r="H128" s="4">
        <v>38</v>
      </c>
      <c r="I128" s="4">
        <v>54</v>
      </c>
      <c r="J128" s="4">
        <v>53</v>
      </c>
      <c r="K128" s="4">
        <v>69</v>
      </c>
      <c r="L128" s="4">
        <v>53</v>
      </c>
      <c r="M128" s="4">
        <v>521</v>
      </c>
      <c r="N128" s="4">
        <v>449</v>
      </c>
      <c r="O128" s="4">
        <v>442</v>
      </c>
      <c r="P128" s="4">
        <v>443</v>
      </c>
      <c r="Q128" s="1">
        <v>454</v>
      </c>
      <c r="R128" s="4">
        <v>461.8</v>
      </c>
      <c r="S128" s="5">
        <v>-0.12859884836852206</v>
      </c>
      <c r="T128" s="2">
        <f t="shared" si="3"/>
        <v>2.7149321266968326E-2</v>
      </c>
    </row>
    <row r="129" spans="1:20" x14ac:dyDescent="0.25">
      <c r="A129" s="4">
        <v>51.091000000000001</v>
      </c>
      <c r="B129" s="4" t="s">
        <v>242</v>
      </c>
      <c r="C129" s="4" t="s">
        <v>63</v>
      </c>
      <c r="D129" s="4">
        <v>97</v>
      </c>
      <c r="E129" s="4" t="s">
        <v>98</v>
      </c>
      <c r="F129" s="4" t="s">
        <v>168</v>
      </c>
      <c r="G129" s="4">
        <v>11</v>
      </c>
      <c r="H129" s="4">
        <v>0</v>
      </c>
      <c r="I129" s="4">
        <v>14</v>
      </c>
      <c r="J129" s="4">
        <v>0</v>
      </c>
      <c r="K129" s="4">
        <v>8</v>
      </c>
      <c r="L129" s="4">
        <v>6.6</v>
      </c>
      <c r="M129" s="4">
        <v>57</v>
      </c>
      <c r="N129" s="4">
        <v>54</v>
      </c>
      <c r="O129" s="4">
        <v>59</v>
      </c>
      <c r="P129" s="4">
        <v>64</v>
      </c>
      <c r="Q129" s="1">
        <v>49</v>
      </c>
      <c r="R129" s="4">
        <v>56.6</v>
      </c>
      <c r="S129" s="5">
        <v>-0.14035087719298245</v>
      </c>
      <c r="T129" s="2">
        <f t="shared" si="3"/>
        <v>-0.16949152542372881</v>
      </c>
    </row>
    <row r="130" spans="1:20" x14ac:dyDescent="0.25">
      <c r="A130" s="4">
        <v>16.010100000000001</v>
      </c>
      <c r="B130" s="4" t="s">
        <v>201</v>
      </c>
      <c r="C130" s="4" t="s">
        <v>5</v>
      </c>
      <c r="D130" s="4">
        <v>27</v>
      </c>
      <c r="E130" s="4" t="s">
        <v>17</v>
      </c>
      <c r="F130" s="4" t="s">
        <v>152</v>
      </c>
      <c r="G130" s="4">
        <v>10</v>
      </c>
      <c r="H130" s="4">
        <v>8</v>
      </c>
      <c r="I130" s="4">
        <v>11</v>
      </c>
      <c r="J130" s="4">
        <v>8</v>
      </c>
      <c r="K130" s="4">
        <v>10</v>
      </c>
      <c r="L130" s="4">
        <v>9.4</v>
      </c>
      <c r="M130" s="4">
        <v>56</v>
      </c>
      <c r="N130" s="4">
        <v>61</v>
      </c>
      <c r="O130" s="4">
        <v>60</v>
      </c>
      <c r="P130" s="4">
        <v>58</v>
      </c>
      <c r="Q130" s="1">
        <v>47</v>
      </c>
      <c r="R130" s="4">
        <v>56.4</v>
      </c>
      <c r="S130" s="5">
        <v>-0.16071428571428573</v>
      </c>
      <c r="T130" s="2">
        <f t="shared" ref="T130:T161" si="4">((Q130-O130)/O130)</f>
        <v>-0.21666666666666667</v>
      </c>
    </row>
    <row r="131" spans="1:20" x14ac:dyDescent="0.25">
      <c r="A131" s="4"/>
      <c r="B131" s="4"/>
      <c r="C131" s="4" t="s">
        <v>101</v>
      </c>
      <c r="D131" s="4"/>
      <c r="E131" s="4" t="s">
        <v>171</v>
      </c>
      <c r="F131" s="4" t="s">
        <v>169</v>
      </c>
      <c r="G131" s="4">
        <v>123</v>
      </c>
      <c r="H131" s="4">
        <v>108</v>
      </c>
      <c r="I131" s="4">
        <v>117</v>
      </c>
      <c r="J131" s="4">
        <v>97</v>
      </c>
      <c r="K131" s="4">
        <v>121</v>
      </c>
      <c r="L131" s="4">
        <v>113.2</v>
      </c>
      <c r="M131" s="4">
        <v>953</v>
      </c>
      <c r="N131" s="4">
        <v>886</v>
      </c>
      <c r="O131" s="4">
        <v>846</v>
      </c>
      <c r="P131" s="4">
        <v>766</v>
      </c>
      <c r="Q131" s="1">
        <v>797</v>
      </c>
      <c r="R131" s="4">
        <v>823.75</v>
      </c>
      <c r="S131" s="5">
        <v>-0.16369359916054566</v>
      </c>
      <c r="T131" s="2">
        <f t="shared" si="4"/>
        <v>-5.7919621749408984E-2</v>
      </c>
    </row>
    <row r="132" spans="1:20" x14ac:dyDescent="0.25">
      <c r="A132" s="4">
        <v>51.090800000000002</v>
      </c>
      <c r="B132" s="4" t="s">
        <v>240</v>
      </c>
      <c r="C132" s="4" t="s">
        <v>5</v>
      </c>
      <c r="D132" s="4">
        <v>113</v>
      </c>
      <c r="E132" s="4" t="s">
        <v>41</v>
      </c>
      <c r="F132" s="4" t="s">
        <v>168</v>
      </c>
      <c r="G132" s="4">
        <v>27</v>
      </c>
      <c r="H132" s="4">
        <v>30</v>
      </c>
      <c r="I132" s="4">
        <v>24</v>
      </c>
      <c r="J132" s="4">
        <v>22</v>
      </c>
      <c r="K132" s="4">
        <v>21</v>
      </c>
      <c r="L132" s="4">
        <v>24.8</v>
      </c>
      <c r="M132" s="4">
        <v>83</v>
      </c>
      <c r="N132" s="4">
        <v>86</v>
      </c>
      <c r="O132" s="4">
        <v>65</v>
      </c>
      <c r="P132" s="4">
        <v>56</v>
      </c>
      <c r="Q132" s="1">
        <v>69</v>
      </c>
      <c r="R132" s="4">
        <v>71.8</v>
      </c>
      <c r="S132" s="5">
        <v>-0.16867469879518071</v>
      </c>
      <c r="T132" s="2">
        <f t="shared" si="4"/>
        <v>6.1538461538461542E-2</v>
      </c>
    </row>
    <row r="133" spans="1:20" x14ac:dyDescent="0.25">
      <c r="A133" s="4"/>
      <c r="B133" s="4"/>
      <c r="C133" s="4" t="s">
        <v>5</v>
      </c>
      <c r="D133" s="4"/>
      <c r="E133" s="4" t="s">
        <v>171</v>
      </c>
      <c r="F133" s="4" t="s">
        <v>169</v>
      </c>
      <c r="G133" s="4">
        <v>156</v>
      </c>
      <c r="H133" s="4">
        <v>138</v>
      </c>
      <c r="I133" s="4">
        <v>166</v>
      </c>
      <c r="J133" s="4">
        <v>158</v>
      </c>
      <c r="K133" s="4">
        <v>141</v>
      </c>
      <c r="L133" s="4">
        <v>151.80000000000001</v>
      </c>
      <c r="M133" s="4">
        <v>2042</v>
      </c>
      <c r="N133" s="4">
        <v>1993</v>
      </c>
      <c r="O133" s="4">
        <v>1797</v>
      </c>
      <c r="P133" s="4">
        <v>1892</v>
      </c>
      <c r="Q133" s="1">
        <v>1687</v>
      </c>
      <c r="R133" s="4">
        <v>1882.2</v>
      </c>
      <c r="S133" s="5">
        <v>-0.17384916748285995</v>
      </c>
      <c r="T133" s="2">
        <f t="shared" si="4"/>
        <v>-6.1213132999443517E-2</v>
      </c>
    </row>
    <row r="134" spans="1:20" x14ac:dyDescent="0.25">
      <c r="A134" s="4">
        <v>44.999899999999997</v>
      </c>
      <c r="B134" s="4" t="s">
        <v>217</v>
      </c>
      <c r="C134" s="4" t="s">
        <v>63</v>
      </c>
      <c r="D134" s="4">
        <v>76</v>
      </c>
      <c r="E134" s="4" t="s">
        <v>87</v>
      </c>
      <c r="F134" s="4" t="s">
        <v>163</v>
      </c>
      <c r="G134" s="4">
        <v>9</v>
      </c>
      <c r="H134" s="4">
        <v>7</v>
      </c>
      <c r="I134" s="4">
        <v>6</v>
      </c>
      <c r="J134" s="4">
        <v>11</v>
      </c>
      <c r="K134" s="4">
        <v>8</v>
      </c>
      <c r="L134" s="4">
        <v>8.1999999999999993</v>
      </c>
      <c r="M134" s="4">
        <v>60</v>
      </c>
      <c r="N134" s="4">
        <v>44</v>
      </c>
      <c r="O134" s="4">
        <v>53</v>
      </c>
      <c r="P134" s="4">
        <v>58</v>
      </c>
      <c r="Q134" s="1">
        <v>49</v>
      </c>
      <c r="R134" s="4">
        <v>52.8</v>
      </c>
      <c r="S134" s="5">
        <v>-0.18333333333333332</v>
      </c>
      <c r="T134" s="2">
        <f t="shared" si="4"/>
        <v>-7.5471698113207544E-2</v>
      </c>
    </row>
    <row r="135" spans="1:20" x14ac:dyDescent="0.25">
      <c r="A135" s="4">
        <v>52.010100000000001</v>
      </c>
      <c r="B135" s="4" t="s">
        <v>217</v>
      </c>
      <c r="C135" s="4" t="s">
        <v>5</v>
      </c>
      <c r="D135" s="4">
        <v>4</v>
      </c>
      <c r="E135" s="4" t="s">
        <v>6</v>
      </c>
      <c r="F135" s="4" t="s">
        <v>169</v>
      </c>
      <c r="G135" s="4">
        <v>124</v>
      </c>
      <c r="H135" s="4">
        <v>110</v>
      </c>
      <c r="I135" s="4">
        <v>142</v>
      </c>
      <c r="J135" s="4">
        <v>128</v>
      </c>
      <c r="K135" s="4">
        <v>115</v>
      </c>
      <c r="L135" s="4">
        <v>123.8</v>
      </c>
      <c r="M135" s="4">
        <v>1625</v>
      </c>
      <c r="N135" s="4">
        <v>1542</v>
      </c>
      <c r="O135" s="4">
        <v>1414</v>
      </c>
      <c r="P135" s="4">
        <v>1502</v>
      </c>
      <c r="Q135" s="1">
        <v>1310</v>
      </c>
      <c r="R135" s="4">
        <v>1478.6</v>
      </c>
      <c r="S135" s="5">
        <v>-0.19384615384615383</v>
      </c>
      <c r="T135" s="2">
        <f t="shared" si="4"/>
        <v>-7.355021216407355E-2</v>
      </c>
    </row>
    <row r="136" spans="1:20" x14ac:dyDescent="0.25">
      <c r="A136" s="4">
        <v>52.120100000000001</v>
      </c>
      <c r="B136" s="4" t="s">
        <v>183</v>
      </c>
      <c r="C136" s="4" t="s">
        <v>101</v>
      </c>
      <c r="D136" s="4">
        <v>10</v>
      </c>
      <c r="E136" s="4" t="s">
        <v>106</v>
      </c>
      <c r="F136" s="4" t="s">
        <v>169</v>
      </c>
      <c r="G136" s="4">
        <v>8</v>
      </c>
      <c r="H136" s="4">
        <v>1</v>
      </c>
      <c r="I136" s="4">
        <v>3</v>
      </c>
      <c r="J136" s="4">
        <v>3</v>
      </c>
      <c r="K136" s="4">
        <v>4</v>
      </c>
      <c r="L136" s="4">
        <v>3.8</v>
      </c>
      <c r="M136" s="4">
        <v>76</v>
      </c>
      <c r="N136" s="4">
        <v>66</v>
      </c>
      <c r="O136" s="4">
        <v>61</v>
      </c>
      <c r="P136" s="4">
        <v>56</v>
      </c>
      <c r="Q136" s="1">
        <v>60</v>
      </c>
      <c r="R136" s="4">
        <v>63.8</v>
      </c>
      <c r="S136" s="5">
        <v>-0.21052631578947367</v>
      </c>
      <c r="T136" s="2">
        <f t="shared" si="4"/>
        <v>-1.6393442622950821E-2</v>
      </c>
    </row>
    <row r="137" spans="1:20" x14ac:dyDescent="0.25">
      <c r="A137" s="4">
        <v>51.1601</v>
      </c>
      <c r="B137" s="4" t="e">
        <v>#N/A</v>
      </c>
      <c r="C137" s="4" t="s">
        <v>101</v>
      </c>
      <c r="D137" s="4">
        <v>34</v>
      </c>
      <c r="E137" s="4" t="s">
        <v>114</v>
      </c>
      <c r="F137" s="4" t="s">
        <v>168</v>
      </c>
      <c r="G137" s="4">
        <v>4</v>
      </c>
      <c r="H137" s="4">
        <v>12</v>
      </c>
      <c r="I137" s="4">
        <v>9</v>
      </c>
      <c r="J137" s="4">
        <v>12</v>
      </c>
      <c r="K137" s="4">
        <v>9</v>
      </c>
      <c r="L137" s="4">
        <v>9.1999999999999993</v>
      </c>
      <c r="M137" s="4">
        <v>199</v>
      </c>
      <c r="N137" s="4">
        <v>175</v>
      </c>
      <c r="O137" s="4">
        <v>169</v>
      </c>
      <c r="P137" s="4">
        <v>131</v>
      </c>
      <c r="Q137" s="1">
        <v>156</v>
      </c>
      <c r="R137" s="4">
        <v>166</v>
      </c>
      <c r="S137" s="5">
        <v>-0.21608040201005024</v>
      </c>
      <c r="T137" s="2">
        <f t="shared" si="4"/>
        <v>-7.6923076923076927E-2</v>
      </c>
    </row>
    <row r="138" spans="1:20" x14ac:dyDescent="0.25">
      <c r="A138" s="4">
        <v>51.110300000000002</v>
      </c>
      <c r="B138" s="4" t="s">
        <v>246</v>
      </c>
      <c r="C138" s="4" t="s">
        <v>101</v>
      </c>
      <c r="D138" s="4">
        <v>41</v>
      </c>
      <c r="E138" s="4" t="s">
        <v>118</v>
      </c>
      <c r="F138" s="4" t="s">
        <v>168</v>
      </c>
      <c r="G138" s="4">
        <v>4</v>
      </c>
      <c r="H138" s="4">
        <v>5</v>
      </c>
      <c r="I138" s="4">
        <v>2</v>
      </c>
      <c r="J138" s="4">
        <v>4</v>
      </c>
      <c r="K138" s="4">
        <v>0</v>
      </c>
      <c r="L138" s="4">
        <v>3</v>
      </c>
      <c r="M138" s="4">
        <v>52</v>
      </c>
      <c r="N138" s="4">
        <v>48</v>
      </c>
      <c r="O138" s="4">
        <v>57</v>
      </c>
      <c r="P138" s="4">
        <v>54</v>
      </c>
      <c r="Q138" s="1">
        <v>40</v>
      </c>
      <c r="R138" s="4">
        <v>50.2</v>
      </c>
      <c r="S138" s="5">
        <v>-0.23076923076923078</v>
      </c>
      <c r="T138" s="2">
        <f t="shared" si="4"/>
        <v>-0.2982456140350877</v>
      </c>
    </row>
    <row r="139" spans="1:20" x14ac:dyDescent="0.25">
      <c r="A139" s="4">
        <v>52.010100000000001</v>
      </c>
      <c r="B139" s="4" t="s">
        <v>217</v>
      </c>
      <c r="C139" s="4" t="s">
        <v>101</v>
      </c>
      <c r="D139" s="4">
        <v>7</v>
      </c>
      <c r="E139" s="4" t="s">
        <v>104</v>
      </c>
      <c r="F139" s="4" t="s">
        <v>169</v>
      </c>
      <c r="G139" s="4">
        <v>88</v>
      </c>
      <c r="H139" s="4">
        <v>80</v>
      </c>
      <c r="I139" s="4">
        <v>81</v>
      </c>
      <c r="J139" s="4">
        <v>58</v>
      </c>
      <c r="K139" s="4">
        <v>84</v>
      </c>
      <c r="L139" s="4">
        <v>78.2</v>
      </c>
      <c r="M139" s="4">
        <v>625</v>
      </c>
      <c r="N139" s="4">
        <v>489</v>
      </c>
      <c r="O139" s="4">
        <v>529</v>
      </c>
      <c r="P139" s="4">
        <v>501</v>
      </c>
      <c r="Q139" s="1">
        <v>477</v>
      </c>
      <c r="R139" s="4">
        <v>524.20000000000005</v>
      </c>
      <c r="S139" s="5">
        <v>-0.23680000000000001</v>
      </c>
      <c r="T139" s="2">
        <f t="shared" si="4"/>
        <v>-9.8298676748582225E-2</v>
      </c>
    </row>
    <row r="140" spans="1:20" x14ac:dyDescent="0.25">
      <c r="A140" s="4"/>
      <c r="B140" s="4"/>
      <c r="C140" s="4" t="s">
        <v>5</v>
      </c>
      <c r="D140" s="4"/>
      <c r="E140" s="4" t="s">
        <v>171</v>
      </c>
      <c r="F140" s="4" t="s">
        <v>152</v>
      </c>
      <c r="G140" s="4">
        <v>14</v>
      </c>
      <c r="H140" s="4">
        <v>11</v>
      </c>
      <c r="I140" s="4">
        <v>12</v>
      </c>
      <c r="J140" s="4">
        <v>9</v>
      </c>
      <c r="K140" s="4">
        <v>11</v>
      </c>
      <c r="L140" s="4">
        <v>11.4</v>
      </c>
      <c r="M140" s="4">
        <v>64</v>
      </c>
      <c r="N140" s="4">
        <v>69</v>
      </c>
      <c r="O140" s="4">
        <v>66</v>
      </c>
      <c r="P140" s="4">
        <v>61</v>
      </c>
      <c r="Q140" s="1">
        <v>48</v>
      </c>
      <c r="R140" s="4">
        <v>61.6</v>
      </c>
      <c r="S140" s="5">
        <v>-0.25</v>
      </c>
      <c r="T140" s="2">
        <f t="shared" si="4"/>
        <v>-0.27272727272727271</v>
      </c>
    </row>
    <row r="141" spans="1:20" x14ac:dyDescent="0.25">
      <c r="A141" s="4"/>
      <c r="B141" s="4"/>
      <c r="C141" s="4" t="s">
        <v>63</v>
      </c>
      <c r="D141" s="4"/>
      <c r="E141" s="4" t="s">
        <v>171</v>
      </c>
      <c r="F141" s="4" t="s">
        <v>168</v>
      </c>
      <c r="G141" s="4">
        <v>197</v>
      </c>
      <c r="H141" s="4">
        <v>185</v>
      </c>
      <c r="I141" s="4">
        <v>186</v>
      </c>
      <c r="J141" s="4">
        <v>245</v>
      </c>
      <c r="K141" s="4">
        <v>234</v>
      </c>
      <c r="L141" s="4">
        <v>209.4</v>
      </c>
      <c r="M141" s="4">
        <v>1654</v>
      </c>
      <c r="N141" s="4">
        <v>1242</v>
      </c>
      <c r="O141" s="4">
        <v>1141</v>
      </c>
      <c r="P141" s="4">
        <v>1356</v>
      </c>
      <c r="Q141" s="1">
        <v>1232</v>
      </c>
      <c r="R141" s="4">
        <v>1325</v>
      </c>
      <c r="S141" s="5">
        <v>-0.25513905683192262</v>
      </c>
      <c r="T141" s="2">
        <f t="shared" si="4"/>
        <v>7.9754601226993863E-2</v>
      </c>
    </row>
    <row r="142" spans="1:20" x14ac:dyDescent="0.25">
      <c r="A142" s="4">
        <v>45.010100000000001</v>
      </c>
      <c r="B142" s="4" t="s">
        <v>218</v>
      </c>
      <c r="C142" s="4" t="s">
        <v>101</v>
      </c>
      <c r="D142" s="4">
        <v>124</v>
      </c>
      <c r="E142" s="4" t="s">
        <v>24</v>
      </c>
      <c r="F142" s="4" t="s">
        <v>164</v>
      </c>
      <c r="G142" s="4">
        <v>4</v>
      </c>
      <c r="H142" s="4">
        <v>8</v>
      </c>
      <c r="I142" s="4">
        <v>1</v>
      </c>
      <c r="J142" s="4">
        <v>4</v>
      </c>
      <c r="K142" s="4">
        <v>11</v>
      </c>
      <c r="L142" s="4">
        <v>5.6</v>
      </c>
      <c r="M142" s="4">
        <v>54</v>
      </c>
      <c r="N142" s="4">
        <v>35</v>
      </c>
      <c r="O142" s="4">
        <v>36</v>
      </c>
      <c r="P142" s="4">
        <v>40</v>
      </c>
      <c r="Q142" s="1">
        <v>40</v>
      </c>
      <c r="R142" s="4">
        <v>41</v>
      </c>
      <c r="S142" s="5">
        <v>-0.25925925925925924</v>
      </c>
      <c r="T142" s="2">
        <f t="shared" si="4"/>
        <v>0.1111111111111111</v>
      </c>
    </row>
    <row r="143" spans="1:20" x14ac:dyDescent="0.25">
      <c r="A143" s="4">
        <v>52.030200000000001</v>
      </c>
      <c r="B143" s="4" t="s">
        <v>253</v>
      </c>
      <c r="C143" s="4" t="s">
        <v>101</v>
      </c>
      <c r="D143" s="4">
        <v>1</v>
      </c>
      <c r="E143" s="4" t="s">
        <v>102</v>
      </c>
      <c r="F143" s="4" t="s">
        <v>169</v>
      </c>
      <c r="G143" s="4">
        <v>9</v>
      </c>
      <c r="H143" s="4">
        <v>10</v>
      </c>
      <c r="I143" s="4">
        <v>11</v>
      </c>
      <c r="J143" s="4">
        <v>11</v>
      </c>
      <c r="K143" s="4">
        <v>14</v>
      </c>
      <c r="L143" s="4">
        <v>11</v>
      </c>
      <c r="M143" s="4">
        <v>76</v>
      </c>
      <c r="N143" s="4">
        <v>69</v>
      </c>
      <c r="O143" s="4">
        <v>65</v>
      </c>
      <c r="P143" s="4">
        <v>48</v>
      </c>
      <c r="Q143" s="1">
        <v>55</v>
      </c>
      <c r="R143" s="4">
        <v>62.6</v>
      </c>
      <c r="S143" s="5">
        <v>-0.27631578947368424</v>
      </c>
      <c r="T143" s="2">
        <f t="shared" si="4"/>
        <v>-0.15384615384615385</v>
      </c>
    </row>
    <row r="144" spans="1:20" x14ac:dyDescent="0.25">
      <c r="A144" s="4">
        <v>40.010100000000001</v>
      </c>
      <c r="B144" s="4" t="s">
        <v>209</v>
      </c>
      <c r="C144" s="4" t="s">
        <v>101</v>
      </c>
      <c r="D144" s="4">
        <v>123</v>
      </c>
      <c r="E144" s="4" t="s">
        <v>175</v>
      </c>
      <c r="F144" s="4" t="s">
        <v>160</v>
      </c>
      <c r="G144" s="4">
        <v>7</v>
      </c>
      <c r="H144" s="4">
        <v>2</v>
      </c>
      <c r="I144" s="4">
        <v>1</v>
      </c>
      <c r="J144" s="4">
        <v>4</v>
      </c>
      <c r="K144" s="4">
        <v>0</v>
      </c>
      <c r="L144" s="4">
        <v>2.8</v>
      </c>
      <c r="M144" s="4">
        <v>17</v>
      </c>
      <c r="N144" s="4">
        <v>10</v>
      </c>
      <c r="O144" s="4">
        <v>11</v>
      </c>
      <c r="P144" s="4">
        <v>10</v>
      </c>
      <c r="Q144" s="1">
        <v>12</v>
      </c>
      <c r="R144" s="4">
        <v>12</v>
      </c>
      <c r="S144" s="5">
        <v>-0.29411764705882354</v>
      </c>
      <c r="T144" s="2">
        <f t="shared" si="4"/>
        <v>9.0909090909090912E-2</v>
      </c>
    </row>
    <row r="145" spans="1:20" x14ac:dyDescent="0.25">
      <c r="A145" s="4">
        <v>43.020299999999999</v>
      </c>
      <c r="B145" s="4" t="s">
        <v>215</v>
      </c>
      <c r="C145" s="4" t="s">
        <v>63</v>
      </c>
      <c r="D145" s="4">
        <v>29</v>
      </c>
      <c r="E145" s="4" t="s">
        <v>75</v>
      </c>
      <c r="F145" s="4" t="s">
        <v>162</v>
      </c>
      <c r="G145" s="4">
        <v>1</v>
      </c>
      <c r="H145" s="4">
        <v>4</v>
      </c>
      <c r="I145" s="4">
        <v>1</v>
      </c>
      <c r="J145" s="4">
        <v>4</v>
      </c>
      <c r="K145" s="4">
        <v>0</v>
      </c>
      <c r="L145" s="4">
        <v>2</v>
      </c>
      <c r="M145" s="4">
        <v>41</v>
      </c>
      <c r="N145" s="4">
        <v>29</v>
      </c>
      <c r="O145" s="4">
        <v>24</v>
      </c>
      <c r="P145" s="4">
        <v>48</v>
      </c>
      <c r="Q145" s="1">
        <v>28</v>
      </c>
      <c r="R145" s="4">
        <v>34</v>
      </c>
      <c r="S145" s="5">
        <v>-0.31707317073170732</v>
      </c>
      <c r="T145" s="2">
        <f t="shared" si="4"/>
        <v>0.16666666666666666</v>
      </c>
    </row>
    <row r="146" spans="1:20" x14ac:dyDescent="0.25">
      <c r="A146" s="4">
        <v>50.060200000000002</v>
      </c>
      <c r="B146" s="4" t="s">
        <v>228</v>
      </c>
      <c r="C146" s="4" t="s">
        <v>5</v>
      </c>
      <c r="D146" s="4">
        <v>129</v>
      </c>
      <c r="E146" s="4" t="s">
        <v>53</v>
      </c>
      <c r="F146" s="4" t="s">
        <v>167</v>
      </c>
      <c r="G146" s="4">
        <v>12</v>
      </c>
      <c r="H146" s="4">
        <v>4</v>
      </c>
      <c r="I146" s="4">
        <v>3</v>
      </c>
      <c r="J146" s="4">
        <v>2</v>
      </c>
      <c r="K146" s="4">
        <v>1</v>
      </c>
      <c r="L146" s="4">
        <v>4.4000000000000004</v>
      </c>
      <c r="M146" s="4">
        <v>71</v>
      </c>
      <c r="N146" s="4">
        <v>54</v>
      </c>
      <c r="O146" s="4">
        <v>49</v>
      </c>
      <c r="P146" s="4">
        <v>43</v>
      </c>
      <c r="Q146" s="1">
        <v>48</v>
      </c>
      <c r="R146" s="4">
        <v>53</v>
      </c>
      <c r="S146" s="5">
        <v>-0.323943661971831</v>
      </c>
      <c r="T146" s="2">
        <f t="shared" si="4"/>
        <v>-2.0408163265306121E-2</v>
      </c>
    </row>
    <row r="147" spans="1:20" x14ac:dyDescent="0.25">
      <c r="A147" s="4">
        <v>15.1303</v>
      </c>
      <c r="B147" s="4" t="s">
        <v>199</v>
      </c>
      <c r="C147" s="4" t="s">
        <v>63</v>
      </c>
      <c r="D147" s="4">
        <v>1</v>
      </c>
      <c r="E147" s="4" t="s">
        <v>64</v>
      </c>
      <c r="F147" s="4" t="s">
        <v>150</v>
      </c>
      <c r="G147" s="4">
        <v>4</v>
      </c>
      <c r="H147" s="4">
        <v>8</v>
      </c>
      <c r="I147" s="4">
        <v>7</v>
      </c>
      <c r="J147" s="4">
        <v>14</v>
      </c>
      <c r="K147" s="4">
        <v>1</v>
      </c>
      <c r="L147" s="4">
        <v>6.8</v>
      </c>
      <c r="M147" s="4">
        <v>83</v>
      </c>
      <c r="N147" s="4">
        <v>93</v>
      </c>
      <c r="O147" s="4">
        <v>93</v>
      </c>
      <c r="P147" s="4">
        <v>82</v>
      </c>
      <c r="Q147" s="1">
        <v>56</v>
      </c>
      <c r="R147" s="4">
        <v>81.400000000000006</v>
      </c>
      <c r="S147" s="5">
        <v>-0.3253012048192771</v>
      </c>
      <c r="T147" s="2">
        <f t="shared" si="4"/>
        <v>-0.39784946236559138</v>
      </c>
    </row>
    <row r="148" spans="1:20" x14ac:dyDescent="0.25">
      <c r="A148" s="4">
        <v>27.010100000000001</v>
      </c>
      <c r="B148" s="4" t="s">
        <v>209</v>
      </c>
      <c r="C148" s="4" t="s">
        <v>5</v>
      </c>
      <c r="D148" s="4">
        <v>24</v>
      </c>
      <c r="E148" s="4" t="s">
        <v>15</v>
      </c>
      <c r="F148" s="4" t="s">
        <v>158</v>
      </c>
      <c r="G148" s="4">
        <v>7</v>
      </c>
      <c r="H148" s="4">
        <v>4</v>
      </c>
      <c r="I148" s="4">
        <v>12</v>
      </c>
      <c r="J148" s="4">
        <v>7</v>
      </c>
      <c r="K148" s="4">
        <v>6</v>
      </c>
      <c r="L148" s="4">
        <v>7.2</v>
      </c>
      <c r="M148" s="4">
        <v>83</v>
      </c>
      <c r="N148" s="4">
        <v>66</v>
      </c>
      <c r="O148" s="4">
        <v>63</v>
      </c>
      <c r="P148" s="4">
        <v>71</v>
      </c>
      <c r="Q148" s="1">
        <v>56</v>
      </c>
      <c r="R148" s="4">
        <v>67.8</v>
      </c>
      <c r="S148" s="5">
        <v>-0.3253012048192771</v>
      </c>
      <c r="T148" s="2">
        <f t="shared" si="4"/>
        <v>-0.1111111111111111</v>
      </c>
    </row>
    <row r="149" spans="1:20" x14ac:dyDescent="0.25">
      <c r="A149" s="4">
        <v>24.010200000000001</v>
      </c>
      <c r="B149" s="4" t="s">
        <v>207</v>
      </c>
      <c r="C149" s="4" t="s">
        <v>101</v>
      </c>
      <c r="D149" s="4">
        <v>777</v>
      </c>
      <c r="E149" s="4" t="s">
        <v>61</v>
      </c>
      <c r="F149" s="4" t="s">
        <v>155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2685</v>
      </c>
      <c r="N149" s="4">
        <v>1364</v>
      </c>
      <c r="O149" s="4">
        <v>1507</v>
      </c>
      <c r="P149" s="4">
        <v>1534</v>
      </c>
      <c r="Q149" s="1">
        <v>1804</v>
      </c>
      <c r="R149" s="4">
        <v>1778.8</v>
      </c>
      <c r="S149" s="5">
        <v>-0.3281191806331471</v>
      </c>
      <c r="T149" s="2">
        <f t="shared" si="4"/>
        <v>0.19708029197080293</v>
      </c>
    </row>
    <row r="150" spans="1:20" x14ac:dyDescent="0.25">
      <c r="A150" s="4">
        <v>15.1303</v>
      </c>
      <c r="B150" s="4" t="s">
        <v>199</v>
      </c>
      <c r="C150" s="4" t="s">
        <v>5</v>
      </c>
      <c r="D150" s="4">
        <v>84</v>
      </c>
      <c r="E150" s="4" t="s">
        <v>34</v>
      </c>
      <c r="F150" s="4" t="s">
        <v>150</v>
      </c>
      <c r="G150" s="4">
        <v>5</v>
      </c>
      <c r="H150" s="4">
        <v>1</v>
      </c>
      <c r="I150" s="4">
        <v>4</v>
      </c>
      <c r="J150" s="4">
        <v>8</v>
      </c>
      <c r="K150" s="4">
        <v>4</v>
      </c>
      <c r="L150" s="4">
        <v>4.4000000000000004</v>
      </c>
      <c r="M150" s="4">
        <v>12</v>
      </c>
      <c r="N150" s="4">
        <v>13</v>
      </c>
      <c r="O150" s="4">
        <v>9</v>
      </c>
      <c r="P150" s="4">
        <v>8</v>
      </c>
      <c r="Q150" s="1">
        <v>8</v>
      </c>
      <c r="R150" s="4">
        <v>10</v>
      </c>
      <c r="S150" s="5">
        <v>-0.33333333333333331</v>
      </c>
      <c r="T150" s="2">
        <f t="shared" si="4"/>
        <v>-0.1111111111111111</v>
      </c>
    </row>
    <row r="151" spans="1:20" x14ac:dyDescent="0.25">
      <c r="A151" s="4">
        <v>26.010100000000001</v>
      </c>
      <c r="B151" s="4" t="s">
        <v>209</v>
      </c>
      <c r="C151" s="4" t="s">
        <v>5</v>
      </c>
      <c r="D151" s="4">
        <v>119</v>
      </c>
      <c r="E151" s="4" t="s">
        <v>43</v>
      </c>
      <c r="F151" s="4" t="s">
        <v>157</v>
      </c>
      <c r="G151" s="4">
        <v>4</v>
      </c>
      <c r="H151" s="4">
        <v>0</v>
      </c>
      <c r="I151" s="4">
        <v>1</v>
      </c>
      <c r="J151" s="4">
        <v>2</v>
      </c>
      <c r="K151" s="4">
        <v>0</v>
      </c>
      <c r="L151" s="4">
        <v>1.4</v>
      </c>
      <c r="M151" s="4">
        <v>3</v>
      </c>
      <c r="N151" s="4">
        <v>2</v>
      </c>
      <c r="O151" s="4">
        <v>4</v>
      </c>
      <c r="P151" s="4">
        <v>4</v>
      </c>
      <c r="Q151" s="1">
        <v>2</v>
      </c>
      <c r="R151" s="4">
        <v>3</v>
      </c>
      <c r="S151" s="5">
        <v>-0.33333333333333331</v>
      </c>
      <c r="T151" s="2">
        <f t="shared" si="4"/>
        <v>-0.5</v>
      </c>
    </row>
    <row r="152" spans="1:20" x14ac:dyDescent="0.25">
      <c r="A152" s="4">
        <v>9.0401000000000007</v>
      </c>
      <c r="B152" s="4" t="s">
        <v>182</v>
      </c>
      <c r="C152" s="4" t="s">
        <v>5</v>
      </c>
      <c r="D152" s="4">
        <v>43</v>
      </c>
      <c r="E152" s="4" t="s">
        <v>25</v>
      </c>
      <c r="F152" s="4" t="s">
        <v>147</v>
      </c>
      <c r="G152" s="4">
        <v>37</v>
      </c>
      <c r="H152" s="4">
        <v>22</v>
      </c>
      <c r="I152" s="4">
        <v>27</v>
      </c>
      <c r="J152" s="4">
        <v>20</v>
      </c>
      <c r="K152" s="4">
        <v>19</v>
      </c>
      <c r="L152" s="4">
        <v>25</v>
      </c>
      <c r="M152" s="4">
        <v>314</v>
      </c>
      <c r="N152" s="4">
        <v>245</v>
      </c>
      <c r="O152" s="4">
        <v>243</v>
      </c>
      <c r="P152" s="4">
        <v>224</v>
      </c>
      <c r="Q152" s="1">
        <v>203</v>
      </c>
      <c r="R152" s="4">
        <v>245.8</v>
      </c>
      <c r="S152" s="5">
        <v>-0.35350318471337577</v>
      </c>
      <c r="T152" s="2">
        <f t="shared" si="4"/>
        <v>-0.16460905349794239</v>
      </c>
    </row>
    <row r="153" spans="1:20" x14ac:dyDescent="0.25">
      <c r="A153" s="4">
        <v>24.010200000000001</v>
      </c>
      <c r="B153" s="4" t="s">
        <v>207</v>
      </c>
      <c r="C153" s="4" t="s">
        <v>5</v>
      </c>
      <c r="D153" s="4">
        <v>10</v>
      </c>
      <c r="E153" s="4" t="s">
        <v>9</v>
      </c>
      <c r="F153" s="4" t="s">
        <v>155</v>
      </c>
      <c r="G153" s="4">
        <v>252</v>
      </c>
      <c r="H153" s="4">
        <v>177</v>
      </c>
      <c r="I153" s="4">
        <v>186</v>
      </c>
      <c r="J153" s="4">
        <v>151</v>
      </c>
      <c r="K153" s="4">
        <v>167</v>
      </c>
      <c r="L153" s="4">
        <v>186.6</v>
      </c>
      <c r="M153" s="4">
        <v>478</v>
      </c>
      <c r="N153" s="4">
        <v>423</v>
      </c>
      <c r="O153" s="4">
        <v>326</v>
      </c>
      <c r="P153" s="4">
        <v>305</v>
      </c>
      <c r="Q153" s="1">
        <v>308</v>
      </c>
      <c r="R153" s="4">
        <v>368</v>
      </c>
      <c r="S153" s="5">
        <v>-0.35564853556485354</v>
      </c>
      <c r="T153" s="2">
        <f t="shared" si="4"/>
        <v>-5.5214723926380369E-2</v>
      </c>
    </row>
    <row r="154" spans="1:20" x14ac:dyDescent="0.25">
      <c r="A154" s="4">
        <v>40.010100000000001</v>
      </c>
      <c r="B154" s="4" t="s">
        <v>209</v>
      </c>
      <c r="C154" s="4" t="s">
        <v>101</v>
      </c>
      <c r="D154" s="4">
        <v>37</v>
      </c>
      <c r="E154" s="4" t="s">
        <v>115</v>
      </c>
      <c r="F154" s="4" t="s">
        <v>160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18</v>
      </c>
      <c r="N154" s="4">
        <v>14</v>
      </c>
      <c r="O154" s="4">
        <v>17</v>
      </c>
      <c r="P154" s="4">
        <v>9</v>
      </c>
      <c r="Q154" s="1">
        <v>11</v>
      </c>
      <c r="R154" s="4">
        <v>13.8</v>
      </c>
      <c r="S154" s="5">
        <v>-0.3888888888888889</v>
      </c>
      <c r="T154" s="2">
        <f t="shared" si="4"/>
        <v>-0.35294117647058826</v>
      </c>
    </row>
    <row r="155" spans="1:20" x14ac:dyDescent="0.25">
      <c r="A155" s="4">
        <v>11.0901</v>
      </c>
      <c r="B155" s="4" t="s">
        <v>187</v>
      </c>
      <c r="C155" s="4" t="s">
        <v>5</v>
      </c>
      <c r="D155" s="4">
        <v>121</v>
      </c>
      <c r="E155" s="4" t="s">
        <v>47</v>
      </c>
      <c r="F155" s="4" t="s">
        <v>148</v>
      </c>
      <c r="G155" s="4">
        <v>18</v>
      </c>
      <c r="H155" s="4">
        <v>3</v>
      </c>
      <c r="I155" s="4">
        <v>10</v>
      </c>
      <c r="J155" s="4">
        <v>7</v>
      </c>
      <c r="K155" s="4">
        <v>11</v>
      </c>
      <c r="L155" s="4">
        <v>9.8000000000000007</v>
      </c>
      <c r="M155" s="4">
        <v>17</v>
      </c>
      <c r="N155" s="4">
        <v>9</v>
      </c>
      <c r="O155" s="4">
        <v>10</v>
      </c>
      <c r="P155" s="4">
        <v>10</v>
      </c>
      <c r="Q155" s="1">
        <v>10</v>
      </c>
      <c r="R155" s="4">
        <v>11.2</v>
      </c>
      <c r="S155" s="5">
        <v>-0.41176470588235292</v>
      </c>
      <c r="T155" s="2">
        <f t="shared" si="4"/>
        <v>0</v>
      </c>
    </row>
    <row r="156" spans="1:20" x14ac:dyDescent="0.25">
      <c r="A156" s="4">
        <v>52.040799999999997</v>
      </c>
      <c r="B156" s="4" t="s">
        <v>254</v>
      </c>
      <c r="C156" s="4" t="s">
        <v>5</v>
      </c>
      <c r="D156" s="4">
        <v>135</v>
      </c>
      <c r="E156" s="4" t="s">
        <v>54</v>
      </c>
      <c r="F156" s="4" t="s">
        <v>169</v>
      </c>
      <c r="G156" s="4">
        <v>4</v>
      </c>
      <c r="H156" s="4">
        <v>4</v>
      </c>
      <c r="I156" s="4">
        <v>0</v>
      </c>
      <c r="J156" s="4">
        <v>4</v>
      </c>
      <c r="K156" s="4">
        <v>2</v>
      </c>
      <c r="L156" s="4">
        <v>2.8</v>
      </c>
      <c r="M156" s="4">
        <v>12</v>
      </c>
      <c r="N156" s="4">
        <v>10</v>
      </c>
      <c r="O156" s="4">
        <v>6</v>
      </c>
      <c r="P156" s="4">
        <v>7</v>
      </c>
      <c r="Q156" s="1">
        <v>7</v>
      </c>
      <c r="R156" s="4">
        <v>8.4</v>
      </c>
      <c r="S156" s="5">
        <v>-0.41666666666666669</v>
      </c>
      <c r="T156" s="2">
        <f t="shared" si="4"/>
        <v>0.16666666666666666</v>
      </c>
    </row>
    <row r="157" spans="1:20" x14ac:dyDescent="0.25">
      <c r="A157" s="4">
        <v>24.010200000000001</v>
      </c>
      <c r="B157" s="4" t="s">
        <v>207</v>
      </c>
      <c r="C157" s="4" t="s">
        <v>63</v>
      </c>
      <c r="D157" s="4">
        <v>888</v>
      </c>
      <c r="E157" s="4" t="s">
        <v>62</v>
      </c>
      <c r="F157" s="4" t="s">
        <v>155</v>
      </c>
      <c r="G157" s="4">
        <v>0</v>
      </c>
      <c r="H157" s="4">
        <v>1</v>
      </c>
      <c r="I157" s="4">
        <v>0</v>
      </c>
      <c r="J157" s="4">
        <v>0</v>
      </c>
      <c r="K157" s="4">
        <v>0</v>
      </c>
      <c r="L157" s="4">
        <v>0.2</v>
      </c>
      <c r="M157" s="4">
        <v>589</v>
      </c>
      <c r="N157" s="4">
        <v>332</v>
      </c>
      <c r="O157" s="4">
        <v>205</v>
      </c>
      <c r="P157" s="4">
        <v>283</v>
      </c>
      <c r="Q157" s="1">
        <v>335</v>
      </c>
      <c r="R157" s="4">
        <v>348.8</v>
      </c>
      <c r="S157" s="5">
        <v>-0.43123938879456708</v>
      </c>
      <c r="T157" s="2">
        <f t="shared" si="4"/>
        <v>0.63414634146341464</v>
      </c>
    </row>
    <row r="158" spans="1:20" x14ac:dyDescent="0.25">
      <c r="A158" s="4"/>
      <c r="B158" s="4"/>
      <c r="C158" s="4" t="s">
        <v>63</v>
      </c>
      <c r="D158" s="4"/>
      <c r="E158" s="4" t="s">
        <v>171</v>
      </c>
      <c r="F158" s="4" t="s">
        <v>155</v>
      </c>
      <c r="G158" s="4">
        <v>0</v>
      </c>
      <c r="H158" s="4">
        <v>1</v>
      </c>
      <c r="I158" s="4">
        <v>0</v>
      </c>
      <c r="J158" s="4">
        <v>0</v>
      </c>
      <c r="K158" s="4">
        <v>0</v>
      </c>
      <c r="L158" s="4">
        <v>0.2</v>
      </c>
      <c r="M158" s="4">
        <v>591</v>
      </c>
      <c r="N158" s="4">
        <v>333</v>
      </c>
      <c r="O158" s="4">
        <v>206</v>
      </c>
      <c r="P158" s="4">
        <v>283</v>
      </c>
      <c r="Q158" s="1">
        <v>335</v>
      </c>
      <c r="R158" s="4">
        <v>349.6</v>
      </c>
      <c r="S158" s="5">
        <v>-0.43316412859560066</v>
      </c>
      <c r="T158" s="2">
        <f t="shared" si="4"/>
        <v>0.62621359223300976</v>
      </c>
    </row>
    <row r="159" spans="1:20" x14ac:dyDescent="0.25">
      <c r="A159" s="4">
        <v>24.010200000000001</v>
      </c>
      <c r="B159" s="4" t="s">
        <v>207</v>
      </c>
      <c r="C159" s="4" t="s">
        <v>5</v>
      </c>
      <c r="D159" s="4">
        <v>888</v>
      </c>
      <c r="E159" s="4" t="s">
        <v>62</v>
      </c>
      <c r="F159" s="4" t="s">
        <v>155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2355</v>
      </c>
      <c r="N159" s="4">
        <v>1595</v>
      </c>
      <c r="O159" s="4">
        <v>1479</v>
      </c>
      <c r="P159" s="4">
        <v>1117</v>
      </c>
      <c r="Q159" s="1">
        <v>1332</v>
      </c>
      <c r="R159" s="4">
        <v>1575.6</v>
      </c>
      <c r="S159" s="5">
        <v>-0.43439490445859874</v>
      </c>
      <c r="T159" s="2">
        <f t="shared" si="4"/>
        <v>-9.9391480730223122E-2</v>
      </c>
    </row>
    <row r="160" spans="1:20" x14ac:dyDescent="0.25">
      <c r="A160" s="4">
        <v>43.020099999999999</v>
      </c>
      <c r="B160" s="4" t="s">
        <v>214</v>
      </c>
      <c r="C160" s="4" t="s">
        <v>63</v>
      </c>
      <c r="D160" s="4">
        <v>67</v>
      </c>
      <c r="E160" s="4" t="s">
        <v>82</v>
      </c>
      <c r="F160" s="4" t="s">
        <v>162</v>
      </c>
      <c r="G160" s="4">
        <v>1</v>
      </c>
      <c r="H160" s="4">
        <v>3</v>
      </c>
      <c r="I160" s="4">
        <v>1</v>
      </c>
      <c r="J160" s="4">
        <v>0</v>
      </c>
      <c r="K160" s="4">
        <v>0</v>
      </c>
      <c r="L160" s="4">
        <v>1</v>
      </c>
      <c r="M160" s="4">
        <v>23</v>
      </c>
      <c r="N160" s="4">
        <v>22</v>
      </c>
      <c r="O160" s="4">
        <v>14</v>
      </c>
      <c r="P160" s="4">
        <v>15</v>
      </c>
      <c r="Q160" s="1">
        <v>12</v>
      </c>
      <c r="R160" s="4">
        <v>17.2</v>
      </c>
      <c r="S160" s="5">
        <v>-0.47826086956521741</v>
      </c>
      <c r="T160" s="2">
        <f t="shared" si="4"/>
        <v>-0.14285714285714285</v>
      </c>
    </row>
    <row r="161" spans="1:20" x14ac:dyDescent="0.25">
      <c r="A161" s="4">
        <v>51.070599999999999</v>
      </c>
      <c r="B161" s="4" t="s">
        <v>233</v>
      </c>
      <c r="C161" s="4" t="s">
        <v>5</v>
      </c>
      <c r="D161" s="4">
        <v>107</v>
      </c>
      <c r="E161" s="4" t="s">
        <v>40</v>
      </c>
      <c r="F161" s="4" t="s">
        <v>168</v>
      </c>
      <c r="G161" s="4">
        <v>5</v>
      </c>
      <c r="H161" s="4">
        <v>1</v>
      </c>
      <c r="I161" s="4">
        <v>1</v>
      </c>
      <c r="J161" s="4">
        <v>1</v>
      </c>
      <c r="K161" s="4">
        <v>1</v>
      </c>
      <c r="L161" s="4">
        <v>1.8</v>
      </c>
      <c r="M161" s="4">
        <v>35</v>
      </c>
      <c r="N161" s="4">
        <v>25</v>
      </c>
      <c r="O161" s="4">
        <v>12</v>
      </c>
      <c r="P161" s="4">
        <v>22</v>
      </c>
      <c r="Q161" s="1">
        <v>18</v>
      </c>
      <c r="R161" s="4">
        <v>22.4</v>
      </c>
      <c r="S161" s="5">
        <v>-0.48571428571428571</v>
      </c>
      <c r="T161" s="2">
        <f t="shared" si="4"/>
        <v>0.5</v>
      </c>
    </row>
    <row r="162" spans="1:20" x14ac:dyDescent="0.25">
      <c r="A162" s="4">
        <v>1.0601</v>
      </c>
      <c r="B162" s="4" t="s">
        <v>180</v>
      </c>
      <c r="C162" s="4" t="s">
        <v>63</v>
      </c>
      <c r="D162" s="4">
        <v>23</v>
      </c>
      <c r="E162" s="4" t="s">
        <v>74</v>
      </c>
      <c r="F162" s="4" t="s">
        <v>146</v>
      </c>
      <c r="G162" s="4">
        <v>1</v>
      </c>
      <c r="H162" s="4">
        <v>4</v>
      </c>
      <c r="I162" s="4">
        <v>5</v>
      </c>
      <c r="J162" s="4">
        <v>2</v>
      </c>
      <c r="K162" s="4">
        <v>1</v>
      </c>
      <c r="L162" s="4">
        <v>2.6</v>
      </c>
      <c r="M162" s="4">
        <v>30</v>
      </c>
      <c r="N162" s="4">
        <v>13</v>
      </c>
      <c r="O162" s="4">
        <v>6</v>
      </c>
      <c r="P162" s="4">
        <v>8</v>
      </c>
      <c r="Q162" s="1">
        <v>13</v>
      </c>
      <c r="R162" s="4">
        <v>14</v>
      </c>
      <c r="S162" s="5">
        <v>-0.56666666666666665</v>
      </c>
      <c r="T162" s="2">
        <f t="shared" ref="T162:T170" si="5">((Q162-O162)/O162)</f>
        <v>1.1666666666666667</v>
      </c>
    </row>
    <row r="163" spans="1:20" x14ac:dyDescent="0.25">
      <c r="A163" s="4">
        <v>43.0107</v>
      </c>
      <c r="B163" s="4" t="s">
        <v>213</v>
      </c>
      <c r="C163" s="4" t="s">
        <v>63</v>
      </c>
      <c r="D163" s="4">
        <v>68</v>
      </c>
      <c r="E163" s="4" t="s">
        <v>83</v>
      </c>
      <c r="F163" s="4" t="s">
        <v>162</v>
      </c>
      <c r="G163" s="4">
        <v>17</v>
      </c>
      <c r="H163" s="4">
        <v>11</v>
      </c>
      <c r="I163" s="4">
        <v>10</v>
      </c>
      <c r="J163" s="4">
        <v>4</v>
      </c>
      <c r="K163" s="4">
        <v>4</v>
      </c>
      <c r="L163" s="4">
        <v>9.1999999999999993</v>
      </c>
      <c r="M163" s="4">
        <v>96</v>
      </c>
      <c r="N163" s="4">
        <v>43</v>
      </c>
      <c r="O163" s="4">
        <v>36</v>
      </c>
      <c r="P163" s="4">
        <v>35</v>
      </c>
      <c r="Q163" s="1">
        <v>36</v>
      </c>
      <c r="R163" s="4">
        <v>49.2</v>
      </c>
      <c r="S163" s="5">
        <v>-0.625</v>
      </c>
      <c r="T163" s="2">
        <f t="shared" si="5"/>
        <v>0</v>
      </c>
    </row>
    <row r="164" spans="1:20" x14ac:dyDescent="0.25">
      <c r="A164" s="4">
        <v>19.070799999999998</v>
      </c>
      <c r="B164" s="4" t="s">
        <v>204</v>
      </c>
      <c r="C164" s="4" t="s">
        <v>63</v>
      </c>
      <c r="D164" s="4">
        <v>87</v>
      </c>
      <c r="E164" s="4" t="s">
        <v>93</v>
      </c>
      <c r="F164" s="4" t="s">
        <v>153</v>
      </c>
      <c r="G164" s="4">
        <v>21</v>
      </c>
      <c r="H164" s="4">
        <v>28</v>
      </c>
      <c r="I164" s="4">
        <v>14</v>
      </c>
      <c r="J164" s="4">
        <v>17</v>
      </c>
      <c r="K164" s="4">
        <v>32</v>
      </c>
      <c r="L164" s="4">
        <v>22.4</v>
      </c>
      <c r="M164" s="4">
        <v>48</v>
      </c>
      <c r="N164" s="4">
        <v>49</v>
      </c>
      <c r="O164" s="4">
        <v>32</v>
      </c>
      <c r="P164" s="4">
        <v>26</v>
      </c>
      <c r="Q164" s="1">
        <v>17</v>
      </c>
      <c r="R164" s="4">
        <v>34.4</v>
      </c>
      <c r="S164" s="5">
        <v>-0.64583333333333337</v>
      </c>
      <c r="T164" s="2">
        <f t="shared" si="5"/>
        <v>-0.46875</v>
      </c>
    </row>
    <row r="165" spans="1:20" x14ac:dyDescent="0.25">
      <c r="A165" s="4">
        <v>51.389899999999997</v>
      </c>
      <c r="B165" s="4" t="s">
        <v>250</v>
      </c>
      <c r="C165" s="4" t="s">
        <v>63</v>
      </c>
      <c r="D165" s="4">
        <v>14</v>
      </c>
      <c r="E165" s="4" t="s">
        <v>70</v>
      </c>
      <c r="F165" s="4" t="s">
        <v>168</v>
      </c>
      <c r="G165" s="4">
        <v>119</v>
      </c>
      <c r="H165" s="4">
        <v>138</v>
      </c>
      <c r="I165" s="4">
        <v>125</v>
      </c>
      <c r="J165" s="4">
        <v>154</v>
      </c>
      <c r="K165" s="4">
        <v>136</v>
      </c>
      <c r="L165" s="4">
        <v>134.4</v>
      </c>
      <c r="M165" s="4">
        <v>1030</v>
      </c>
      <c r="N165" s="4">
        <v>539</v>
      </c>
      <c r="O165" s="4">
        <v>397</v>
      </c>
      <c r="P165" s="4">
        <v>362</v>
      </c>
      <c r="Q165" s="1">
        <v>309</v>
      </c>
      <c r="R165" s="4">
        <v>527.4</v>
      </c>
      <c r="S165" s="5">
        <v>-0.7</v>
      </c>
      <c r="T165" s="2">
        <f t="shared" si="5"/>
        <v>-0.22166246851385391</v>
      </c>
    </row>
    <row r="166" spans="1:20" x14ac:dyDescent="0.25">
      <c r="A166" s="4">
        <v>1.0601</v>
      </c>
      <c r="B166" s="4" t="s">
        <v>180</v>
      </c>
      <c r="C166" s="4" t="s">
        <v>63</v>
      </c>
      <c r="D166" s="4">
        <v>66</v>
      </c>
      <c r="E166" s="4" t="s">
        <v>81</v>
      </c>
      <c r="F166" s="4" t="s">
        <v>146</v>
      </c>
      <c r="G166" s="4">
        <v>1</v>
      </c>
      <c r="H166" s="4">
        <v>3</v>
      </c>
      <c r="I166" s="4">
        <v>0</v>
      </c>
      <c r="J166" s="4">
        <v>2</v>
      </c>
      <c r="K166" s="4">
        <v>2</v>
      </c>
      <c r="L166" s="4">
        <v>1.6</v>
      </c>
      <c r="M166" s="4">
        <v>25</v>
      </c>
      <c r="N166" s="4">
        <v>21</v>
      </c>
      <c r="O166" s="4">
        <v>26</v>
      </c>
      <c r="P166" s="4">
        <v>16</v>
      </c>
      <c r="Q166" s="1">
        <v>7</v>
      </c>
      <c r="R166" s="4">
        <v>19</v>
      </c>
      <c r="S166" s="5">
        <v>-0.72</v>
      </c>
      <c r="T166" s="2">
        <f t="shared" si="5"/>
        <v>-0.73076923076923073</v>
      </c>
    </row>
    <row r="167" spans="1:20" x14ac:dyDescent="0.25">
      <c r="A167" s="4">
        <v>16.010100000000001</v>
      </c>
      <c r="B167" s="4" t="s">
        <v>201</v>
      </c>
      <c r="C167" s="4" t="s">
        <v>5</v>
      </c>
      <c r="D167" s="4">
        <v>138</v>
      </c>
      <c r="E167" s="4" t="s">
        <v>55</v>
      </c>
      <c r="F167" s="4" t="s">
        <v>152</v>
      </c>
      <c r="G167" s="4">
        <v>4</v>
      </c>
      <c r="H167" s="4">
        <v>3</v>
      </c>
      <c r="I167" s="4">
        <v>1</v>
      </c>
      <c r="J167" s="4">
        <v>1</v>
      </c>
      <c r="K167" s="4">
        <v>1</v>
      </c>
      <c r="L167" s="4">
        <v>2</v>
      </c>
      <c r="M167" s="4">
        <v>8</v>
      </c>
      <c r="N167" s="4">
        <v>8</v>
      </c>
      <c r="O167" s="4">
        <v>6</v>
      </c>
      <c r="P167" s="4">
        <v>3</v>
      </c>
      <c r="Q167" s="1">
        <v>1</v>
      </c>
      <c r="R167" s="4">
        <v>5.2</v>
      </c>
      <c r="S167" s="5">
        <v>-0.875</v>
      </c>
      <c r="T167" s="2">
        <f t="shared" si="5"/>
        <v>-0.83333333333333337</v>
      </c>
    </row>
    <row r="168" spans="1:20" x14ac:dyDescent="0.25">
      <c r="A168" s="4">
        <v>52.020499999999998</v>
      </c>
      <c r="B168" s="4" t="s">
        <v>251</v>
      </c>
      <c r="C168" s="4" t="s">
        <v>101</v>
      </c>
      <c r="D168" s="4">
        <v>119</v>
      </c>
      <c r="E168" s="4" t="s">
        <v>136</v>
      </c>
      <c r="F168" s="4" t="s">
        <v>169</v>
      </c>
      <c r="G168" s="4">
        <v>2</v>
      </c>
      <c r="H168" s="4">
        <v>2</v>
      </c>
      <c r="I168" s="4">
        <v>1</v>
      </c>
      <c r="J168" s="4">
        <v>0</v>
      </c>
      <c r="K168" s="4">
        <v>1</v>
      </c>
      <c r="L168" s="4">
        <v>1.2</v>
      </c>
      <c r="M168" s="4">
        <v>57</v>
      </c>
      <c r="N168" s="4">
        <v>133</v>
      </c>
      <c r="O168" s="4">
        <v>37</v>
      </c>
      <c r="P168" s="4">
        <v>4</v>
      </c>
      <c r="Q168" s="1">
        <v>7</v>
      </c>
      <c r="R168" s="4">
        <v>47.6</v>
      </c>
      <c r="S168" s="5">
        <v>-0.8771929824561403</v>
      </c>
      <c r="T168" s="2">
        <f t="shared" si="5"/>
        <v>-0.81081081081081086</v>
      </c>
    </row>
    <row r="169" spans="1:20" x14ac:dyDescent="0.25">
      <c r="A169" s="4">
        <v>52.170099999999998</v>
      </c>
      <c r="B169" s="4" t="s">
        <v>257</v>
      </c>
      <c r="C169" s="4" t="s">
        <v>5</v>
      </c>
      <c r="D169" s="4">
        <v>96</v>
      </c>
      <c r="E169" s="4" t="s">
        <v>37</v>
      </c>
      <c r="F169" s="4" t="s">
        <v>169</v>
      </c>
      <c r="G169" s="4">
        <v>1</v>
      </c>
      <c r="H169" s="4">
        <v>0</v>
      </c>
      <c r="I169" s="4">
        <v>0</v>
      </c>
      <c r="J169" s="4">
        <v>1</v>
      </c>
      <c r="K169" s="4">
        <v>0</v>
      </c>
      <c r="L169" s="4">
        <v>0.4</v>
      </c>
      <c r="M169" s="4">
        <v>47</v>
      </c>
      <c r="N169" s="4">
        <v>26</v>
      </c>
      <c r="O169" s="4">
        <v>31</v>
      </c>
      <c r="P169" s="4">
        <v>13</v>
      </c>
      <c r="Q169" s="1">
        <v>5</v>
      </c>
      <c r="R169" s="4">
        <v>24.4</v>
      </c>
      <c r="S169" s="5">
        <v>-0.8936170212765957</v>
      </c>
      <c r="T169" s="2">
        <f t="shared" si="5"/>
        <v>-0.83870967741935487</v>
      </c>
    </row>
    <row r="170" spans="1:20" x14ac:dyDescent="0.25">
      <c r="A170" s="4">
        <v>24.010200000000001</v>
      </c>
      <c r="B170" s="4" t="s">
        <v>207</v>
      </c>
      <c r="C170" s="4" t="s">
        <v>63</v>
      </c>
      <c r="D170" s="4">
        <v>777</v>
      </c>
      <c r="E170" s="4" t="s">
        <v>61</v>
      </c>
      <c r="F170" s="4" t="s">
        <v>155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2</v>
      </c>
      <c r="N170" s="4">
        <v>1</v>
      </c>
      <c r="O170" s="4">
        <v>1</v>
      </c>
      <c r="P170" s="4">
        <v>0</v>
      </c>
      <c r="Q170" s="1">
        <v>0</v>
      </c>
      <c r="R170" s="4">
        <v>0.8</v>
      </c>
      <c r="S170" s="5">
        <v>-1</v>
      </c>
      <c r="T170" s="2">
        <f t="shared" si="5"/>
        <v>-1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workbookViewId="0">
      <selection activeCell="M11" sqref="M11"/>
    </sheetView>
  </sheetViews>
  <sheetFormatPr defaultRowHeight="15" x14ac:dyDescent="0.25"/>
  <sheetData>
    <row r="1" spans="1:20" x14ac:dyDescent="0.25">
      <c r="A1" s="6" t="s">
        <v>4</v>
      </c>
      <c r="B1" s="6" t="s">
        <v>179</v>
      </c>
      <c r="C1" s="6" t="s">
        <v>0</v>
      </c>
      <c r="D1" s="6" t="s">
        <v>1</v>
      </c>
      <c r="E1" s="6" t="s">
        <v>2</v>
      </c>
      <c r="F1" s="6" t="s">
        <v>145</v>
      </c>
      <c r="G1" s="6" t="s">
        <v>139</v>
      </c>
      <c r="H1" s="6" t="s">
        <v>140</v>
      </c>
      <c r="I1" s="6" t="s">
        <v>141</v>
      </c>
      <c r="J1" s="6" t="s">
        <v>142</v>
      </c>
      <c r="K1" s="6" t="s">
        <v>143</v>
      </c>
      <c r="L1" s="6" t="s">
        <v>144</v>
      </c>
      <c r="M1" s="6" t="s">
        <v>139</v>
      </c>
      <c r="N1" s="6" t="s">
        <v>140</v>
      </c>
      <c r="O1" s="6" t="s">
        <v>141</v>
      </c>
      <c r="P1" s="6" t="s">
        <v>142</v>
      </c>
      <c r="Q1" s="6" t="s">
        <v>143</v>
      </c>
      <c r="R1" s="6" t="s">
        <v>176</v>
      </c>
      <c r="S1" s="7" t="s">
        <v>172</v>
      </c>
      <c r="T1" s="7" t="s">
        <v>178</v>
      </c>
    </row>
    <row r="2" spans="1:20" x14ac:dyDescent="0.25">
      <c r="A2" s="4"/>
      <c r="B2" s="4"/>
      <c r="C2" s="4" t="s">
        <v>101</v>
      </c>
      <c r="D2" s="4"/>
      <c r="E2" s="4" t="s">
        <v>171</v>
      </c>
      <c r="F2" s="4" t="s">
        <v>155</v>
      </c>
      <c r="G2" s="4">
        <v>222</v>
      </c>
      <c r="H2" s="4">
        <v>185</v>
      </c>
      <c r="I2" s="4">
        <v>207</v>
      </c>
      <c r="J2" s="4">
        <v>177</v>
      </c>
      <c r="K2" s="4">
        <v>221</v>
      </c>
      <c r="L2" s="4">
        <v>202.4</v>
      </c>
      <c r="M2" s="4">
        <v>3490</v>
      </c>
      <c r="N2" s="4">
        <v>4233</v>
      </c>
      <c r="O2" s="4">
        <v>3650</v>
      </c>
      <c r="P2" s="4">
        <v>4092</v>
      </c>
      <c r="Q2" s="3">
        <v>4486</v>
      </c>
      <c r="R2" s="4">
        <v>3990.2</v>
      </c>
      <c r="S2" s="10">
        <v>0.28538681948424066</v>
      </c>
      <c r="T2" s="2">
        <f t="shared" ref="T2:T33" si="0">((Q2-O2)/O2)</f>
        <v>0.22904109589041097</v>
      </c>
    </row>
    <row r="3" spans="1:20" x14ac:dyDescent="0.25">
      <c r="A3" s="4"/>
      <c r="B3" s="4"/>
      <c r="C3" s="4" t="s">
        <v>5</v>
      </c>
      <c r="D3" s="4"/>
      <c r="E3" s="4" t="s">
        <v>171</v>
      </c>
      <c r="F3" s="4" t="s">
        <v>155</v>
      </c>
      <c r="G3" s="4">
        <v>283</v>
      </c>
      <c r="H3" s="4">
        <v>207</v>
      </c>
      <c r="I3" s="4">
        <v>214</v>
      </c>
      <c r="J3" s="4">
        <v>182</v>
      </c>
      <c r="K3" s="4">
        <v>217</v>
      </c>
      <c r="L3" s="4">
        <v>220.6</v>
      </c>
      <c r="M3" s="4">
        <v>3590</v>
      </c>
      <c r="N3" s="4">
        <v>3756</v>
      </c>
      <c r="O3" s="4">
        <v>3194</v>
      </c>
      <c r="P3" s="4">
        <v>3490</v>
      </c>
      <c r="Q3" s="3">
        <v>4357</v>
      </c>
      <c r="R3" s="4">
        <v>3677.4</v>
      </c>
      <c r="S3" s="10">
        <v>0.21364902506963787</v>
      </c>
      <c r="T3" s="2">
        <f t="shared" si="0"/>
        <v>0.36412022542266748</v>
      </c>
    </row>
    <row r="4" spans="1:20" x14ac:dyDescent="0.25">
      <c r="A4" s="4"/>
      <c r="B4" s="4"/>
      <c r="C4" s="4" t="s">
        <v>63</v>
      </c>
      <c r="D4" s="4"/>
      <c r="E4" s="4" t="s">
        <v>171</v>
      </c>
      <c r="F4" s="4" t="s">
        <v>150</v>
      </c>
      <c r="G4" s="4">
        <v>51</v>
      </c>
      <c r="H4" s="4">
        <v>36</v>
      </c>
      <c r="I4" s="4">
        <v>72</v>
      </c>
      <c r="J4" s="4">
        <v>101</v>
      </c>
      <c r="K4" s="4">
        <v>103</v>
      </c>
      <c r="L4" s="4">
        <v>72.599999999999994</v>
      </c>
      <c r="M4" s="4">
        <v>1036</v>
      </c>
      <c r="N4" s="4">
        <v>1909</v>
      </c>
      <c r="O4" s="4">
        <v>2366</v>
      </c>
      <c r="P4" s="4">
        <v>3139</v>
      </c>
      <c r="Q4" s="3">
        <v>3065</v>
      </c>
      <c r="R4" s="4">
        <v>2303</v>
      </c>
      <c r="S4" s="10">
        <v>1.9584942084942085</v>
      </c>
      <c r="T4" s="2">
        <f t="shared" si="0"/>
        <v>0.29543533389687238</v>
      </c>
    </row>
    <row r="5" spans="1:20" x14ac:dyDescent="0.25">
      <c r="A5" s="4">
        <v>15.9999</v>
      </c>
      <c r="B5" s="4" t="s">
        <v>200</v>
      </c>
      <c r="C5" s="4" t="s">
        <v>63</v>
      </c>
      <c r="D5" s="4">
        <v>80</v>
      </c>
      <c r="E5" s="4" t="s">
        <v>90</v>
      </c>
      <c r="F5" s="4" t="s">
        <v>150</v>
      </c>
      <c r="G5" s="4">
        <v>38</v>
      </c>
      <c r="H5" s="4">
        <v>17</v>
      </c>
      <c r="I5" s="4">
        <v>51</v>
      </c>
      <c r="J5" s="4">
        <v>67</v>
      </c>
      <c r="K5" s="4">
        <v>69</v>
      </c>
      <c r="L5" s="4">
        <v>48.4</v>
      </c>
      <c r="M5" s="4">
        <v>742</v>
      </c>
      <c r="N5" s="4">
        <v>1633</v>
      </c>
      <c r="O5" s="4">
        <v>2068</v>
      </c>
      <c r="P5" s="4">
        <v>2664</v>
      </c>
      <c r="Q5" s="3">
        <v>2649</v>
      </c>
      <c r="R5" s="4">
        <v>1951.2</v>
      </c>
      <c r="S5" s="10">
        <v>2.5700808625336928</v>
      </c>
      <c r="T5" s="2">
        <f t="shared" si="0"/>
        <v>0.28094777562862672</v>
      </c>
    </row>
    <row r="6" spans="1:20" x14ac:dyDescent="0.25">
      <c r="A6" s="4"/>
      <c r="B6" s="4"/>
      <c r="C6" s="4" t="s">
        <v>5</v>
      </c>
      <c r="D6" s="4"/>
      <c r="E6" s="4" t="s">
        <v>171</v>
      </c>
      <c r="F6" s="4" t="s">
        <v>177</v>
      </c>
      <c r="G6" s="4">
        <v>272</v>
      </c>
      <c r="H6" s="4">
        <v>286</v>
      </c>
      <c r="I6" s="4">
        <v>380</v>
      </c>
      <c r="J6" s="4">
        <v>412</v>
      </c>
      <c r="K6" s="4">
        <v>325</v>
      </c>
      <c r="L6" s="4">
        <v>335</v>
      </c>
      <c r="M6" s="4">
        <v>2445</v>
      </c>
      <c r="N6" s="4">
        <v>2439</v>
      </c>
      <c r="O6" s="4">
        <v>2217</v>
      </c>
      <c r="P6" s="4">
        <v>2592</v>
      </c>
      <c r="Q6" s="3">
        <v>2629</v>
      </c>
      <c r="R6" s="4">
        <v>2464.4</v>
      </c>
      <c r="S6" s="10">
        <v>7.5255623721881396E-2</v>
      </c>
      <c r="T6" s="2">
        <f t="shared" si="0"/>
        <v>0.18583671628326567</v>
      </c>
    </row>
    <row r="7" spans="1:20" x14ac:dyDescent="0.25">
      <c r="A7" s="4">
        <v>24.010100000000001</v>
      </c>
      <c r="B7" s="4" t="s">
        <v>207</v>
      </c>
      <c r="C7" s="4" t="s">
        <v>5</v>
      </c>
      <c r="D7" s="4">
        <v>128</v>
      </c>
      <c r="E7" s="4" t="s">
        <v>52</v>
      </c>
      <c r="F7" s="4" t="s">
        <v>155</v>
      </c>
      <c r="G7" s="4">
        <v>16</v>
      </c>
      <c r="H7" s="4">
        <v>17</v>
      </c>
      <c r="I7" s="4">
        <v>16</v>
      </c>
      <c r="J7" s="4">
        <v>19</v>
      </c>
      <c r="K7" s="4">
        <v>32</v>
      </c>
      <c r="L7" s="4">
        <v>20</v>
      </c>
      <c r="M7" s="4">
        <v>648</v>
      </c>
      <c r="N7" s="4">
        <v>1644</v>
      </c>
      <c r="O7" s="4">
        <v>1276</v>
      </c>
      <c r="P7" s="4">
        <v>1917</v>
      </c>
      <c r="Q7" s="3">
        <v>2565</v>
      </c>
      <c r="R7" s="4">
        <v>1610</v>
      </c>
      <c r="S7" s="10">
        <v>2.9583333333333335</v>
      </c>
      <c r="T7" s="2">
        <f t="shared" si="0"/>
        <v>1.0101880877742946</v>
      </c>
    </row>
    <row r="8" spans="1:20" x14ac:dyDescent="0.25">
      <c r="A8" s="4"/>
      <c r="B8" s="4"/>
      <c r="C8" s="4" t="s">
        <v>101</v>
      </c>
      <c r="D8" s="4"/>
      <c r="E8" s="4" t="s">
        <v>171</v>
      </c>
      <c r="F8" s="4" t="s">
        <v>168</v>
      </c>
      <c r="G8" s="4">
        <v>206</v>
      </c>
      <c r="H8" s="4">
        <v>211</v>
      </c>
      <c r="I8" s="4">
        <v>227</v>
      </c>
      <c r="J8" s="4">
        <v>212</v>
      </c>
      <c r="K8" s="4">
        <v>200</v>
      </c>
      <c r="L8" s="4">
        <v>211.2</v>
      </c>
      <c r="M8" s="4">
        <v>1854</v>
      </c>
      <c r="N8" s="4">
        <v>1567</v>
      </c>
      <c r="O8" s="4">
        <v>1735</v>
      </c>
      <c r="P8" s="4">
        <v>1994</v>
      </c>
      <c r="Q8" s="3">
        <v>2157</v>
      </c>
      <c r="R8" s="4">
        <v>1861.4</v>
      </c>
      <c r="S8" s="10">
        <v>0.16343042071197411</v>
      </c>
      <c r="T8" s="2">
        <f t="shared" si="0"/>
        <v>0.24322766570605187</v>
      </c>
    </row>
    <row r="9" spans="1:20" x14ac:dyDescent="0.25">
      <c r="A9" s="4">
        <v>51.1601</v>
      </c>
      <c r="B9" s="4" t="e">
        <v>#N/A</v>
      </c>
      <c r="C9" s="4" t="s">
        <v>5</v>
      </c>
      <c r="D9" s="4">
        <v>29</v>
      </c>
      <c r="E9" s="4" t="s">
        <v>18</v>
      </c>
      <c r="F9" s="4" t="s">
        <v>168</v>
      </c>
      <c r="G9" s="4">
        <v>143</v>
      </c>
      <c r="H9" s="4">
        <v>180</v>
      </c>
      <c r="I9" s="4">
        <v>210</v>
      </c>
      <c r="J9" s="4">
        <v>204</v>
      </c>
      <c r="K9" s="4">
        <v>159</v>
      </c>
      <c r="L9" s="4">
        <v>179.2</v>
      </c>
      <c r="M9" s="4">
        <v>1767</v>
      </c>
      <c r="N9" s="4">
        <v>1780</v>
      </c>
      <c r="O9" s="4">
        <v>1601</v>
      </c>
      <c r="P9" s="4">
        <v>1818</v>
      </c>
      <c r="Q9" s="3">
        <v>1813</v>
      </c>
      <c r="R9" s="4">
        <v>1755.8</v>
      </c>
      <c r="S9" s="10">
        <v>2.6032823995472552E-2</v>
      </c>
      <c r="T9" s="2">
        <f t="shared" si="0"/>
        <v>0.13241723922548407</v>
      </c>
    </row>
    <row r="10" spans="1:20" x14ac:dyDescent="0.25">
      <c r="A10" s="4">
        <v>24.010200000000001</v>
      </c>
      <c r="B10" s="4" t="s">
        <v>207</v>
      </c>
      <c r="C10" s="4" t="s">
        <v>101</v>
      </c>
      <c r="D10" s="4">
        <v>777</v>
      </c>
      <c r="E10" s="4" t="s">
        <v>61</v>
      </c>
      <c r="F10" s="4" t="s">
        <v>155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2685</v>
      </c>
      <c r="N10" s="4">
        <v>1364</v>
      </c>
      <c r="O10" s="4">
        <v>1507</v>
      </c>
      <c r="P10" s="4">
        <v>1534</v>
      </c>
      <c r="Q10" s="3">
        <v>1804</v>
      </c>
      <c r="R10" s="4">
        <v>1778.8</v>
      </c>
      <c r="S10" s="10">
        <v>-0.3281191806331471</v>
      </c>
      <c r="T10" s="2">
        <f t="shared" si="0"/>
        <v>0.19708029197080293</v>
      </c>
    </row>
    <row r="11" spans="1:20" x14ac:dyDescent="0.25">
      <c r="A11" s="4"/>
      <c r="B11" s="4"/>
      <c r="C11" s="4" t="s">
        <v>5</v>
      </c>
      <c r="D11" s="4"/>
      <c r="E11" s="4" t="s">
        <v>171</v>
      </c>
      <c r="F11" s="4" t="s">
        <v>169</v>
      </c>
      <c r="G11" s="4">
        <v>156</v>
      </c>
      <c r="H11" s="4">
        <v>138</v>
      </c>
      <c r="I11" s="4">
        <v>166</v>
      </c>
      <c r="J11" s="4">
        <v>158</v>
      </c>
      <c r="K11" s="4">
        <v>141</v>
      </c>
      <c r="L11" s="4">
        <v>151.80000000000001</v>
      </c>
      <c r="M11" s="4">
        <v>2042</v>
      </c>
      <c r="N11" s="4">
        <v>1993</v>
      </c>
      <c r="O11" s="4">
        <v>1797</v>
      </c>
      <c r="P11" s="4">
        <v>1892</v>
      </c>
      <c r="Q11" s="3">
        <v>1687</v>
      </c>
      <c r="R11" s="4">
        <v>1882.2</v>
      </c>
      <c r="S11" s="10">
        <v>-0.17384916748285995</v>
      </c>
      <c r="T11" s="2">
        <f t="shared" si="0"/>
        <v>-6.1213132999443517E-2</v>
      </c>
    </row>
    <row r="12" spans="1:20" x14ac:dyDescent="0.25">
      <c r="A12" s="4"/>
      <c r="B12" s="4"/>
      <c r="C12" s="4" t="s">
        <v>101</v>
      </c>
      <c r="D12" s="4"/>
      <c r="E12" s="4" t="s">
        <v>171</v>
      </c>
      <c r="F12" s="4" t="s">
        <v>160</v>
      </c>
      <c r="G12" s="4">
        <v>112</v>
      </c>
      <c r="H12" s="4">
        <v>59</v>
      </c>
      <c r="I12" s="4">
        <v>69</v>
      </c>
      <c r="J12" s="4">
        <v>73</v>
      </c>
      <c r="K12" s="4">
        <v>65</v>
      </c>
      <c r="L12" s="4">
        <v>75.599999999999994</v>
      </c>
      <c r="M12" s="4">
        <v>1132</v>
      </c>
      <c r="N12" s="4">
        <v>1139</v>
      </c>
      <c r="O12" s="4">
        <v>1135</v>
      </c>
      <c r="P12" s="4">
        <v>1395</v>
      </c>
      <c r="Q12" s="3">
        <v>1430</v>
      </c>
      <c r="R12" s="4">
        <v>1246.2</v>
      </c>
      <c r="S12" s="10">
        <v>0.26325088339222613</v>
      </c>
      <c r="T12" s="2">
        <f t="shared" si="0"/>
        <v>0.25991189427312777</v>
      </c>
    </row>
    <row r="13" spans="1:20" x14ac:dyDescent="0.25">
      <c r="A13" s="4">
        <v>40.999899999999997</v>
      </c>
      <c r="B13" s="4" t="s">
        <v>209</v>
      </c>
      <c r="C13" s="4" t="s">
        <v>5</v>
      </c>
      <c r="D13" s="4">
        <v>40</v>
      </c>
      <c r="E13" s="4" t="s">
        <v>23</v>
      </c>
      <c r="F13" s="4" t="s">
        <v>160</v>
      </c>
      <c r="G13" s="4">
        <v>105</v>
      </c>
      <c r="H13" s="4">
        <v>57</v>
      </c>
      <c r="I13" s="4">
        <v>67</v>
      </c>
      <c r="J13" s="4">
        <v>69</v>
      </c>
      <c r="K13" s="4">
        <v>65</v>
      </c>
      <c r="L13" s="4">
        <v>72.599999999999994</v>
      </c>
      <c r="M13" s="4">
        <v>1083</v>
      </c>
      <c r="N13" s="4">
        <v>1099</v>
      </c>
      <c r="O13" s="4">
        <v>1079</v>
      </c>
      <c r="P13" s="4">
        <v>1344</v>
      </c>
      <c r="Q13" s="3">
        <v>1378</v>
      </c>
      <c r="R13" s="4">
        <v>1196.5999999999999</v>
      </c>
      <c r="S13" s="10">
        <v>0.2723915050784857</v>
      </c>
      <c r="T13" s="2">
        <f t="shared" si="0"/>
        <v>0.27710843373493976</v>
      </c>
    </row>
    <row r="14" spans="1:20" x14ac:dyDescent="0.25">
      <c r="A14" s="4">
        <v>24.010200000000001</v>
      </c>
      <c r="B14" s="4" t="s">
        <v>207</v>
      </c>
      <c r="C14" s="4" t="s">
        <v>5</v>
      </c>
      <c r="D14" s="4">
        <v>888</v>
      </c>
      <c r="E14" s="4" t="s">
        <v>62</v>
      </c>
      <c r="F14" s="4" t="s">
        <v>155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2355</v>
      </c>
      <c r="N14" s="4">
        <v>1595</v>
      </c>
      <c r="O14" s="4">
        <v>1479</v>
      </c>
      <c r="P14" s="4">
        <v>1117</v>
      </c>
      <c r="Q14" s="3">
        <v>1332</v>
      </c>
      <c r="R14" s="4">
        <v>1575.6</v>
      </c>
      <c r="S14" s="10">
        <v>-0.43439490445859874</v>
      </c>
      <c r="T14" s="2">
        <f t="shared" si="0"/>
        <v>-9.9391480730223122E-2</v>
      </c>
    </row>
    <row r="15" spans="1:20" x14ac:dyDescent="0.25">
      <c r="A15" s="4">
        <v>52.010100000000001</v>
      </c>
      <c r="B15" s="4" t="s">
        <v>217</v>
      </c>
      <c r="C15" s="4" t="s">
        <v>5</v>
      </c>
      <c r="D15" s="4">
        <v>4</v>
      </c>
      <c r="E15" s="4" t="s">
        <v>6</v>
      </c>
      <c r="F15" s="4" t="s">
        <v>169</v>
      </c>
      <c r="G15" s="4">
        <v>124</v>
      </c>
      <c r="H15" s="4">
        <v>110</v>
      </c>
      <c r="I15" s="4">
        <v>142</v>
      </c>
      <c r="J15" s="4">
        <v>128</v>
      </c>
      <c r="K15" s="4">
        <v>115</v>
      </c>
      <c r="L15" s="4">
        <v>123.8</v>
      </c>
      <c r="M15" s="4">
        <v>1625</v>
      </c>
      <c r="N15" s="4">
        <v>1542</v>
      </c>
      <c r="O15" s="4">
        <v>1414</v>
      </c>
      <c r="P15" s="4">
        <v>1502</v>
      </c>
      <c r="Q15" s="3">
        <v>1310</v>
      </c>
      <c r="R15" s="4">
        <v>1478.6</v>
      </c>
      <c r="S15" s="10">
        <v>-0.19384615384615383</v>
      </c>
      <c r="T15" s="2">
        <f t="shared" si="0"/>
        <v>-7.355021216407355E-2</v>
      </c>
    </row>
    <row r="16" spans="1:20" x14ac:dyDescent="0.25">
      <c r="A16" s="4"/>
      <c r="B16" s="4"/>
      <c r="C16" s="4" t="s">
        <v>63</v>
      </c>
      <c r="D16" s="4"/>
      <c r="E16" s="4" t="s">
        <v>171</v>
      </c>
      <c r="F16" s="4" t="s">
        <v>168</v>
      </c>
      <c r="G16" s="4">
        <v>197</v>
      </c>
      <c r="H16" s="4">
        <v>185</v>
      </c>
      <c r="I16" s="4">
        <v>186</v>
      </c>
      <c r="J16" s="4">
        <v>245</v>
      </c>
      <c r="K16" s="4">
        <v>234</v>
      </c>
      <c r="L16" s="4">
        <v>209.4</v>
      </c>
      <c r="M16" s="4">
        <v>1654</v>
      </c>
      <c r="N16" s="4">
        <v>1242</v>
      </c>
      <c r="O16" s="4">
        <v>1141</v>
      </c>
      <c r="P16" s="4">
        <v>1356</v>
      </c>
      <c r="Q16" s="3">
        <v>1232</v>
      </c>
      <c r="R16" s="4">
        <v>1325</v>
      </c>
      <c r="S16" s="10">
        <v>-0.25513905683192262</v>
      </c>
      <c r="T16" s="2">
        <f t="shared" si="0"/>
        <v>7.9754601226993863E-2</v>
      </c>
    </row>
    <row r="17" spans="1:20" x14ac:dyDescent="0.25">
      <c r="A17" s="4">
        <v>51.1601</v>
      </c>
      <c r="B17" s="4" t="e">
        <v>#N/A</v>
      </c>
      <c r="C17" s="4" t="s">
        <v>101</v>
      </c>
      <c r="D17" s="4">
        <v>56</v>
      </c>
      <c r="E17" s="4" t="s">
        <v>126</v>
      </c>
      <c r="F17" s="4" t="s">
        <v>168</v>
      </c>
      <c r="G17" s="4">
        <v>109</v>
      </c>
      <c r="H17" s="4">
        <v>110</v>
      </c>
      <c r="I17" s="4">
        <v>120</v>
      </c>
      <c r="J17" s="4">
        <v>103</v>
      </c>
      <c r="K17" s="4">
        <v>104</v>
      </c>
      <c r="L17" s="4">
        <v>109.2</v>
      </c>
      <c r="M17" s="4">
        <v>722</v>
      </c>
      <c r="N17" s="4">
        <v>666</v>
      </c>
      <c r="O17" s="4">
        <v>768</v>
      </c>
      <c r="P17" s="4">
        <v>959</v>
      </c>
      <c r="Q17" s="3">
        <v>961</v>
      </c>
      <c r="R17" s="4">
        <v>815.2</v>
      </c>
      <c r="S17" s="10">
        <v>0.33102493074792244</v>
      </c>
      <c r="T17" s="2">
        <f t="shared" si="0"/>
        <v>0.25130208333333331</v>
      </c>
    </row>
    <row r="18" spans="1:20" x14ac:dyDescent="0.25">
      <c r="A18" s="4">
        <v>24.010200000000001</v>
      </c>
      <c r="B18" s="4" t="s">
        <v>207</v>
      </c>
      <c r="C18" s="4" t="s">
        <v>101</v>
      </c>
      <c r="D18" s="4">
        <v>47</v>
      </c>
      <c r="E18" s="4" t="s">
        <v>52</v>
      </c>
      <c r="F18" s="4" t="s">
        <v>155</v>
      </c>
      <c r="G18" s="4">
        <v>222</v>
      </c>
      <c r="H18" s="4">
        <v>185</v>
      </c>
      <c r="I18" s="4">
        <v>207</v>
      </c>
      <c r="J18" s="4">
        <v>177</v>
      </c>
      <c r="K18" s="4">
        <v>221</v>
      </c>
      <c r="L18" s="4">
        <v>202.4</v>
      </c>
      <c r="M18" s="4">
        <v>805</v>
      </c>
      <c r="N18" s="4">
        <v>614</v>
      </c>
      <c r="O18" s="4">
        <v>605</v>
      </c>
      <c r="P18" s="4">
        <v>668</v>
      </c>
      <c r="Q18" s="3">
        <v>832</v>
      </c>
      <c r="R18" s="4">
        <v>704.8</v>
      </c>
      <c r="S18" s="10">
        <v>3.354037267080745E-2</v>
      </c>
      <c r="T18" s="2">
        <f t="shared" si="0"/>
        <v>0.37520661157024793</v>
      </c>
    </row>
    <row r="19" spans="1:20" x14ac:dyDescent="0.25">
      <c r="A19" s="4"/>
      <c r="B19" s="4"/>
      <c r="C19" s="4" t="s">
        <v>101</v>
      </c>
      <c r="D19" s="4"/>
      <c r="E19" s="4" t="s">
        <v>171</v>
      </c>
      <c r="F19" s="4" t="s">
        <v>169</v>
      </c>
      <c r="G19" s="4">
        <v>123</v>
      </c>
      <c r="H19" s="4">
        <v>108</v>
      </c>
      <c r="I19" s="4">
        <v>117</v>
      </c>
      <c r="J19" s="4">
        <v>97</v>
      </c>
      <c r="K19" s="4">
        <v>121</v>
      </c>
      <c r="L19" s="4">
        <v>113.2</v>
      </c>
      <c r="M19" s="4">
        <v>953</v>
      </c>
      <c r="N19" s="4">
        <v>886</v>
      </c>
      <c r="O19" s="4">
        <v>846</v>
      </c>
      <c r="P19" s="4">
        <v>766</v>
      </c>
      <c r="Q19" s="3">
        <v>797</v>
      </c>
      <c r="R19" s="4">
        <v>823.75</v>
      </c>
      <c r="S19" s="10">
        <v>-0.16369359916054566</v>
      </c>
      <c r="T19" s="2">
        <f t="shared" si="0"/>
        <v>-5.7919621749408984E-2</v>
      </c>
    </row>
    <row r="20" spans="1:20" x14ac:dyDescent="0.25">
      <c r="A20" s="4"/>
      <c r="B20" s="4"/>
      <c r="C20" s="4" t="s">
        <v>63</v>
      </c>
      <c r="D20" s="4"/>
      <c r="E20" s="4" t="s">
        <v>171</v>
      </c>
      <c r="F20" s="4" t="s">
        <v>169</v>
      </c>
      <c r="G20" s="4">
        <v>71</v>
      </c>
      <c r="H20" s="4">
        <v>53</v>
      </c>
      <c r="I20" s="4">
        <v>68</v>
      </c>
      <c r="J20" s="4">
        <v>65</v>
      </c>
      <c r="K20" s="4">
        <v>95</v>
      </c>
      <c r="L20" s="4">
        <v>70.400000000000006</v>
      </c>
      <c r="M20" s="4">
        <v>806</v>
      </c>
      <c r="N20" s="4">
        <v>749</v>
      </c>
      <c r="O20" s="4">
        <v>738</v>
      </c>
      <c r="P20" s="4">
        <v>774</v>
      </c>
      <c r="Q20" s="3">
        <v>792</v>
      </c>
      <c r="R20" s="4">
        <v>771.8</v>
      </c>
      <c r="S20" s="10">
        <v>-1.7369727047146403E-2</v>
      </c>
      <c r="T20" s="2">
        <f t="shared" si="0"/>
        <v>7.3170731707317069E-2</v>
      </c>
    </row>
    <row r="21" spans="1:20" x14ac:dyDescent="0.25">
      <c r="A21" s="4"/>
      <c r="B21" s="4"/>
      <c r="C21" s="4" t="s">
        <v>5</v>
      </c>
      <c r="D21" s="4"/>
      <c r="E21" s="4" t="s">
        <v>171</v>
      </c>
      <c r="F21" s="4" t="s">
        <v>167</v>
      </c>
      <c r="G21" s="4">
        <v>88</v>
      </c>
      <c r="H21" s="4">
        <v>49</v>
      </c>
      <c r="I21" s="4">
        <v>59</v>
      </c>
      <c r="J21" s="4">
        <v>46</v>
      </c>
      <c r="K21" s="4">
        <v>47</v>
      </c>
      <c r="L21" s="4">
        <v>57.8</v>
      </c>
      <c r="M21" s="4">
        <v>637</v>
      </c>
      <c r="N21" s="4">
        <v>587</v>
      </c>
      <c r="O21" s="4">
        <v>570</v>
      </c>
      <c r="P21" s="4">
        <v>610</v>
      </c>
      <c r="Q21" s="3">
        <v>661</v>
      </c>
      <c r="R21" s="4">
        <v>613</v>
      </c>
      <c r="S21" s="10">
        <v>3.7676609105180531E-2</v>
      </c>
      <c r="T21" s="2">
        <f t="shared" si="0"/>
        <v>0.15964912280701754</v>
      </c>
    </row>
    <row r="22" spans="1:20" x14ac:dyDescent="0.25">
      <c r="A22" s="4"/>
      <c r="B22" s="4"/>
      <c r="C22" s="4" t="s">
        <v>63</v>
      </c>
      <c r="D22" s="4"/>
      <c r="E22" s="4" t="s">
        <v>171</v>
      </c>
      <c r="F22" s="4" t="s">
        <v>162</v>
      </c>
      <c r="G22" s="4">
        <v>71</v>
      </c>
      <c r="H22" s="4">
        <v>71</v>
      </c>
      <c r="I22" s="4">
        <v>73</v>
      </c>
      <c r="J22" s="4">
        <v>94</v>
      </c>
      <c r="K22" s="4">
        <v>110</v>
      </c>
      <c r="L22" s="4">
        <v>83.8</v>
      </c>
      <c r="M22" s="4">
        <v>538</v>
      </c>
      <c r="N22" s="4">
        <v>504</v>
      </c>
      <c r="O22" s="4">
        <v>487</v>
      </c>
      <c r="P22" s="4">
        <v>612</v>
      </c>
      <c r="Q22" s="3">
        <v>658</v>
      </c>
      <c r="R22" s="4">
        <v>559.79999999999995</v>
      </c>
      <c r="S22" s="10">
        <v>0.22304832713754646</v>
      </c>
      <c r="T22" s="2">
        <f t="shared" si="0"/>
        <v>0.35112936344969198</v>
      </c>
    </row>
    <row r="23" spans="1:20" x14ac:dyDescent="0.25">
      <c r="A23" s="4"/>
      <c r="B23" s="4"/>
      <c r="C23" s="4" t="s">
        <v>5</v>
      </c>
      <c r="D23" s="4"/>
      <c r="E23" s="4" t="s">
        <v>171</v>
      </c>
      <c r="F23" s="4" t="s">
        <v>150</v>
      </c>
      <c r="G23" s="4">
        <v>65</v>
      </c>
      <c r="H23" s="4">
        <v>30</v>
      </c>
      <c r="I23" s="4">
        <v>46</v>
      </c>
      <c r="J23" s="4">
        <v>37</v>
      </c>
      <c r="K23" s="4">
        <v>35</v>
      </c>
      <c r="L23" s="4">
        <v>42.6</v>
      </c>
      <c r="M23" s="4">
        <v>535</v>
      </c>
      <c r="N23" s="4">
        <v>495</v>
      </c>
      <c r="O23" s="4">
        <v>534</v>
      </c>
      <c r="P23" s="4">
        <v>624</v>
      </c>
      <c r="Q23" s="3">
        <v>650</v>
      </c>
      <c r="R23" s="4">
        <v>567.6</v>
      </c>
      <c r="S23" s="10">
        <v>0.21495327102803738</v>
      </c>
      <c r="T23" s="2">
        <f t="shared" si="0"/>
        <v>0.21722846441947566</v>
      </c>
    </row>
    <row r="24" spans="1:20" x14ac:dyDescent="0.25">
      <c r="A24" s="4"/>
      <c r="B24" s="4"/>
      <c r="C24" s="4" t="s">
        <v>5</v>
      </c>
      <c r="D24" s="4"/>
      <c r="E24" s="4" t="s">
        <v>171</v>
      </c>
      <c r="F24" s="4" t="s">
        <v>148</v>
      </c>
      <c r="G24" s="4">
        <v>69</v>
      </c>
      <c r="H24" s="4">
        <v>57</v>
      </c>
      <c r="I24" s="4">
        <v>67</v>
      </c>
      <c r="J24" s="4">
        <v>50</v>
      </c>
      <c r="K24" s="4">
        <v>65</v>
      </c>
      <c r="L24" s="4">
        <v>61.6</v>
      </c>
      <c r="M24" s="4">
        <v>559</v>
      </c>
      <c r="N24" s="4">
        <v>600</v>
      </c>
      <c r="O24" s="4">
        <v>586</v>
      </c>
      <c r="P24" s="4">
        <v>668</v>
      </c>
      <c r="Q24" s="3">
        <v>648</v>
      </c>
      <c r="R24" s="4">
        <v>612.20000000000005</v>
      </c>
      <c r="S24" s="10">
        <v>0.15921288014311269</v>
      </c>
      <c r="T24" s="2">
        <f t="shared" si="0"/>
        <v>0.10580204778156997</v>
      </c>
    </row>
    <row r="25" spans="1:20" x14ac:dyDescent="0.25">
      <c r="A25" s="4">
        <v>42.010100000000001</v>
      </c>
      <c r="B25" s="4" t="s">
        <v>211</v>
      </c>
      <c r="C25" s="4" t="s">
        <v>5</v>
      </c>
      <c r="D25" s="4">
        <v>35</v>
      </c>
      <c r="E25" s="4" t="s">
        <v>22</v>
      </c>
      <c r="F25" s="4" t="s">
        <v>161</v>
      </c>
      <c r="G25" s="4">
        <v>90</v>
      </c>
      <c r="H25" s="4">
        <v>74</v>
      </c>
      <c r="I25" s="4">
        <v>75</v>
      </c>
      <c r="J25" s="4">
        <v>57</v>
      </c>
      <c r="K25" s="4">
        <v>71</v>
      </c>
      <c r="L25" s="4">
        <v>73.400000000000006</v>
      </c>
      <c r="M25" s="4">
        <v>538</v>
      </c>
      <c r="N25" s="4">
        <v>512</v>
      </c>
      <c r="O25" s="4">
        <v>474</v>
      </c>
      <c r="P25" s="4">
        <v>498</v>
      </c>
      <c r="Q25" s="3">
        <v>542</v>
      </c>
      <c r="R25" s="4">
        <v>512.79999999999995</v>
      </c>
      <c r="S25" s="10">
        <v>7.4349442379182153E-3</v>
      </c>
      <c r="T25" s="2">
        <f t="shared" si="0"/>
        <v>0.14345991561181434</v>
      </c>
    </row>
    <row r="26" spans="1:20" x14ac:dyDescent="0.25">
      <c r="A26" s="4"/>
      <c r="B26" s="4"/>
      <c r="C26" s="4" t="s">
        <v>5</v>
      </c>
      <c r="D26" s="4"/>
      <c r="E26" s="4" t="s">
        <v>171</v>
      </c>
      <c r="F26" s="4" t="s">
        <v>164</v>
      </c>
      <c r="G26" s="4">
        <v>34</v>
      </c>
      <c r="H26" s="4">
        <v>18</v>
      </c>
      <c r="I26" s="4">
        <v>45</v>
      </c>
      <c r="J26" s="4">
        <v>35</v>
      </c>
      <c r="K26" s="4">
        <v>31</v>
      </c>
      <c r="L26" s="4">
        <v>32.6</v>
      </c>
      <c r="M26" s="4">
        <v>366</v>
      </c>
      <c r="N26" s="4">
        <v>390</v>
      </c>
      <c r="O26" s="4">
        <v>369</v>
      </c>
      <c r="P26" s="4">
        <v>466</v>
      </c>
      <c r="Q26" s="3">
        <v>486</v>
      </c>
      <c r="R26" s="4">
        <v>415.4</v>
      </c>
      <c r="S26" s="10">
        <v>0.32786885245901637</v>
      </c>
      <c r="T26" s="2">
        <f t="shared" si="0"/>
        <v>0.31707317073170732</v>
      </c>
    </row>
    <row r="27" spans="1:20" x14ac:dyDescent="0.25">
      <c r="A27" s="4">
        <v>52.010100000000001</v>
      </c>
      <c r="B27" s="4" t="s">
        <v>217</v>
      </c>
      <c r="C27" s="4" t="s">
        <v>101</v>
      </c>
      <c r="D27" s="4">
        <v>7</v>
      </c>
      <c r="E27" s="4" t="s">
        <v>104</v>
      </c>
      <c r="F27" s="4" t="s">
        <v>169</v>
      </c>
      <c r="G27" s="4">
        <v>88</v>
      </c>
      <c r="H27" s="4">
        <v>80</v>
      </c>
      <c r="I27" s="4">
        <v>81</v>
      </c>
      <c r="J27" s="4">
        <v>58</v>
      </c>
      <c r="K27" s="4">
        <v>84</v>
      </c>
      <c r="L27" s="4">
        <v>78.2</v>
      </c>
      <c r="M27" s="4">
        <v>625</v>
      </c>
      <c r="N27" s="4">
        <v>489</v>
      </c>
      <c r="O27" s="4">
        <v>529</v>
      </c>
      <c r="P27" s="4">
        <v>501</v>
      </c>
      <c r="Q27" s="3">
        <v>477</v>
      </c>
      <c r="R27" s="4">
        <v>524.20000000000005</v>
      </c>
      <c r="S27" s="10">
        <v>-0.23680000000000001</v>
      </c>
      <c r="T27" s="2">
        <f t="shared" si="0"/>
        <v>-9.8298676748582225E-2</v>
      </c>
    </row>
    <row r="28" spans="1:20" x14ac:dyDescent="0.25">
      <c r="A28" s="4"/>
      <c r="B28" s="4"/>
      <c r="C28" s="4" t="s">
        <v>101</v>
      </c>
      <c r="D28" s="4"/>
      <c r="E28" s="4" t="s">
        <v>171</v>
      </c>
      <c r="F28" s="4" t="s">
        <v>149</v>
      </c>
      <c r="G28" s="4">
        <v>47</v>
      </c>
      <c r="H28" s="4">
        <v>46</v>
      </c>
      <c r="I28" s="4">
        <v>35</v>
      </c>
      <c r="J28" s="4">
        <v>49</v>
      </c>
      <c r="K28" s="4">
        <v>58</v>
      </c>
      <c r="L28" s="4">
        <v>47</v>
      </c>
      <c r="M28" s="4">
        <v>434</v>
      </c>
      <c r="N28" s="4">
        <v>377</v>
      </c>
      <c r="O28" s="4">
        <v>432</v>
      </c>
      <c r="P28" s="4">
        <v>496</v>
      </c>
      <c r="Q28" s="3">
        <v>471</v>
      </c>
      <c r="R28" s="4">
        <v>442</v>
      </c>
      <c r="S28" s="10">
        <v>8.5253456221198162E-2</v>
      </c>
      <c r="T28" s="2">
        <f t="shared" si="0"/>
        <v>9.0277777777777776E-2</v>
      </c>
    </row>
    <row r="29" spans="1:20" x14ac:dyDescent="0.25">
      <c r="A29" s="4">
        <v>52.130099999999999</v>
      </c>
      <c r="B29" s="4" t="s">
        <v>256</v>
      </c>
      <c r="C29" s="4" t="s">
        <v>63</v>
      </c>
      <c r="D29" s="4">
        <v>53</v>
      </c>
      <c r="E29" s="4" t="s">
        <v>77</v>
      </c>
      <c r="F29" s="4" t="s">
        <v>169</v>
      </c>
      <c r="G29" s="4">
        <v>51</v>
      </c>
      <c r="H29" s="4">
        <v>38</v>
      </c>
      <c r="I29" s="4">
        <v>54</v>
      </c>
      <c r="J29" s="4">
        <v>53</v>
      </c>
      <c r="K29" s="4">
        <v>69</v>
      </c>
      <c r="L29" s="4">
        <v>53</v>
      </c>
      <c r="M29" s="4">
        <v>521</v>
      </c>
      <c r="N29" s="4">
        <v>449</v>
      </c>
      <c r="O29" s="4">
        <v>442</v>
      </c>
      <c r="P29" s="4">
        <v>443</v>
      </c>
      <c r="Q29" s="3">
        <v>454</v>
      </c>
      <c r="R29" s="4">
        <v>461.8</v>
      </c>
      <c r="S29" s="10">
        <v>-0.12859884836852206</v>
      </c>
      <c r="T29" s="2">
        <f t="shared" si="0"/>
        <v>2.7149321266968326E-2</v>
      </c>
    </row>
    <row r="30" spans="1:20" x14ac:dyDescent="0.25">
      <c r="A30" s="4">
        <v>14.0101</v>
      </c>
      <c r="B30" s="4" t="s">
        <v>192</v>
      </c>
      <c r="C30" s="4" t="s">
        <v>5</v>
      </c>
      <c r="D30" s="4">
        <v>32</v>
      </c>
      <c r="E30" s="4" t="s">
        <v>21</v>
      </c>
      <c r="F30" s="4" t="s">
        <v>151</v>
      </c>
      <c r="G30" s="4">
        <v>28</v>
      </c>
      <c r="H30" s="4">
        <v>19</v>
      </c>
      <c r="I30" s="4">
        <v>14</v>
      </c>
      <c r="J30" s="4">
        <v>29</v>
      </c>
      <c r="K30" s="4">
        <v>20</v>
      </c>
      <c r="L30" s="4">
        <v>22</v>
      </c>
      <c r="M30" s="4">
        <v>379</v>
      </c>
      <c r="N30" s="4">
        <v>386</v>
      </c>
      <c r="O30" s="4">
        <v>387</v>
      </c>
      <c r="P30" s="4">
        <v>444</v>
      </c>
      <c r="Q30" s="3">
        <v>449</v>
      </c>
      <c r="R30" s="4">
        <v>409</v>
      </c>
      <c r="S30" s="10">
        <v>0.18469656992084432</v>
      </c>
      <c r="T30" s="2">
        <f t="shared" si="0"/>
        <v>0.16020671834625322</v>
      </c>
    </row>
    <row r="31" spans="1:20" x14ac:dyDescent="0.25">
      <c r="A31" s="4">
        <v>13.120200000000001</v>
      </c>
      <c r="B31" s="4" t="s">
        <v>189</v>
      </c>
      <c r="C31" s="4" t="s">
        <v>5</v>
      </c>
      <c r="D31" s="4">
        <v>116</v>
      </c>
      <c r="E31" s="4" t="s">
        <v>44</v>
      </c>
      <c r="F31" s="4" t="s">
        <v>149</v>
      </c>
      <c r="G31" s="4">
        <v>12</v>
      </c>
      <c r="H31" s="4">
        <v>30</v>
      </c>
      <c r="I31" s="4">
        <v>29</v>
      </c>
      <c r="J31" s="4">
        <v>33</v>
      </c>
      <c r="K31" s="4">
        <v>21</v>
      </c>
      <c r="L31" s="4">
        <v>25</v>
      </c>
      <c r="M31" s="4">
        <v>351</v>
      </c>
      <c r="N31" s="4">
        <v>402</v>
      </c>
      <c r="O31" s="4">
        <v>355</v>
      </c>
      <c r="P31" s="4">
        <v>481</v>
      </c>
      <c r="Q31" s="3">
        <v>416</v>
      </c>
      <c r="R31" s="4">
        <v>401</v>
      </c>
      <c r="S31" s="10">
        <v>0.18518518518518517</v>
      </c>
      <c r="T31" s="2">
        <f t="shared" si="0"/>
        <v>0.17183098591549295</v>
      </c>
    </row>
    <row r="32" spans="1:20" x14ac:dyDescent="0.25">
      <c r="A32" s="4"/>
      <c r="B32" s="4"/>
      <c r="C32" s="4" t="s">
        <v>63</v>
      </c>
      <c r="D32" s="4"/>
      <c r="E32" s="4" t="s">
        <v>171</v>
      </c>
      <c r="F32" s="4" t="s">
        <v>148</v>
      </c>
      <c r="G32" s="4">
        <v>43</v>
      </c>
      <c r="H32" s="4">
        <v>33</v>
      </c>
      <c r="I32" s="4">
        <v>31</v>
      </c>
      <c r="J32" s="4">
        <v>40</v>
      </c>
      <c r="K32" s="4">
        <v>39</v>
      </c>
      <c r="L32" s="4">
        <v>37.200000000000003</v>
      </c>
      <c r="M32" s="4">
        <v>318</v>
      </c>
      <c r="N32" s="4">
        <v>325</v>
      </c>
      <c r="O32" s="4">
        <v>288</v>
      </c>
      <c r="P32" s="4">
        <v>306</v>
      </c>
      <c r="Q32" s="3">
        <v>363</v>
      </c>
      <c r="R32" s="4">
        <v>320</v>
      </c>
      <c r="S32" s="10">
        <v>0.14150943396226415</v>
      </c>
      <c r="T32" s="2">
        <f t="shared" si="0"/>
        <v>0.26041666666666669</v>
      </c>
    </row>
    <row r="33" spans="1:20" x14ac:dyDescent="0.25">
      <c r="A33" s="4">
        <v>52.010100000000001</v>
      </c>
      <c r="B33" s="4" t="s">
        <v>217</v>
      </c>
      <c r="C33" s="4" t="s">
        <v>5</v>
      </c>
      <c r="D33" s="4">
        <v>26</v>
      </c>
      <c r="E33" s="4" t="s">
        <v>16</v>
      </c>
      <c r="F33" s="4" t="s">
        <v>169</v>
      </c>
      <c r="G33" s="4">
        <v>22</v>
      </c>
      <c r="H33" s="4">
        <v>21</v>
      </c>
      <c r="I33" s="4">
        <v>22</v>
      </c>
      <c r="J33" s="4">
        <v>23</v>
      </c>
      <c r="K33" s="4">
        <v>20</v>
      </c>
      <c r="L33" s="4">
        <v>21.6</v>
      </c>
      <c r="M33" s="4">
        <v>341</v>
      </c>
      <c r="N33" s="4">
        <v>405</v>
      </c>
      <c r="O33" s="4">
        <v>339</v>
      </c>
      <c r="P33" s="4">
        <v>361</v>
      </c>
      <c r="Q33" s="3">
        <v>349</v>
      </c>
      <c r="R33" s="4">
        <v>359</v>
      </c>
      <c r="S33" s="10">
        <v>2.3460410557184751E-2</v>
      </c>
      <c r="T33" s="2">
        <f t="shared" si="0"/>
        <v>2.9498525073746312E-2</v>
      </c>
    </row>
    <row r="34" spans="1:20" x14ac:dyDescent="0.25">
      <c r="A34" s="4">
        <v>24.010200000000001</v>
      </c>
      <c r="B34" s="4" t="s">
        <v>207</v>
      </c>
      <c r="C34" s="4" t="s">
        <v>63</v>
      </c>
      <c r="D34" s="4">
        <v>888</v>
      </c>
      <c r="E34" s="4" t="s">
        <v>62</v>
      </c>
      <c r="F34" s="4" t="s">
        <v>155</v>
      </c>
      <c r="G34" s="4">
        <v>0</v>
      </c>
      <c r="H34" s="4">
        <v>1</v>
      </c>
      <c r="I34" s="4">
        <v>0</v>
      </c>
      <c r="J34" s="4">
        <v>0</v>
      </c>
      <c r="K34" s="4">
        <v>0</v>
      </c>
      <c r="L34" s="4">
        <v>0.2</v>
      </c>
      <c r="M34" s="4">
        <v>589</v>
      </c>
      <c r="N34" s="4">
        <v>332</v>
      </c>
      <c r="O34" s="4">
        <v>205</v>
      </c>
      <c r="P34" s="4">
        <v>283</v>
      </c>
      <c r="Q34" s="3">
        <v>335</v>
      </c>
      <c r="R34" s="4">
        <v>348.8</v>
      </c>
      <c r="S34" s="10">
        <v>-0.43123938879456708</v>
      </c>
      <c r="T34" s="2">
        <f t="shared" ref="T34:T65" si="1">((Q34-O34)/O34)</f>
        <v>0.63414634146341464</v>
      </c>
    </row>
    <row r="35" spans="1:20" x14ac:dyDescent="0.25">
      <c r="A35" s="4"/>
      <c r="B35" s="4"/>
      <c r="C35" s="4" t="s">
        <v>63</v>
      </c>
      <c r="D35" s="4"/>
      <c r="E35" s="4" t="s">
        <v>171</v>
      </c>
      <c r="F35" s="4" t="s">
        <v>155</v>
      </c>
      <c r="G35" s="4">
        <v>0</v>
      </c>
      <c r="H35" s="4">
        <v>1</v>
      </c>
      <c r="I35" s="4">
        <v>0</v>
      </c>
      <c r="J35" s="4">
        <v>0</v>
      </c>
      <c r="K35" s="4">
        <v>0</v>
      </c>
      <c r="L35" s="4">
        <v>0.2</v>
      </c>
      <c r="M35" s="4">
        <v>591</v>
      </c>
      <c r="N35" s="4">
        <v>333</v>
      </c>
      <c r="O35" s="4">
        <v>206</v>
      </c>
      <c r="P35" s="4">
        <v>283</v>
      </c>
      <c r="Q35" s="3">
        <v>335</v>
      </c>
      <c r="R35" s="4">
        <v>349.6</v>
      </c>
      <c r="S35" s="10">
        <v>-0.43316412859560066</v>
      </c>
      <c r="T35" s="2">
        <f t="shared" si="1"/>
        <v>0.62621359223300976</v>
      </c>
    </row>
    <row r="36" spans="1:20" x14ac:dyDescent="0.25">
      <c r="A36" s="4">
        <v>13.1205</v>
      </c>
      <c r="B36" s="4" t="s">
        <v>190</v>
      </c>
      <c r="C36" s="4" t="s">
        <v>101</v>
      </c>
      <c r="D36" s="4">
        <v>15</v>
      </c>
      <c r="E36" s="4" t="s">
        <v>109</v>
      </c>
      <c r="F36" s="4" t="s">
        <v>149</v>
      </c>
      <c r="G36" s="4">
        <v>33</v>
      </c>
      <c r="H36" s="4">
        <v>30</v>
      </c>
      <c r="I36" s="4">
        <v>31</v>
      </c>
      <c r="J36" s="4">
        <v>32</v>
      </c>
      <c r="K36" s="4">
        <v>48</v>
      </c>
      <c r="L36" s="4">
        <v>34.799999999999997</v>
      </c>
      <c r="M36" s="4">
        <v>290</v>
      </c>
      <c r="N36" s="4">
        <v>260</v>
      </c>
      <c r="O36" s="4">
        <v>322</v>
      </c>
      <c r="P36" s="4">
        <v>372</v>
      </c>
      <c r="Q36" s="3">
        <v>331</v>
      </c>
      <c r="R36" s="4">
        <v>315</v>
      </c>
      <c r="S36" s="10">
        <v>0.14137931034482759</v>
      </c>
      <c r="T36" s="2">
        <f t="shared" si="1"/>
        <v>2.7950310559006212E-2</v>
      </c>
    </row>
    <row r="37" spans="1:20" x14ac:dyDescent="0.25">
      <c r="A37" s="4">
        <v>43.0107</v>
      </c>
      <c r="B37" s="4" t="s">
        <v>213</v>
      </c>
      <c r="C37" s="4" t="s">
        <v>63</v>
      </c>
      <c r="D37" s="4">
        <v>15</v>
      </c>
      <c r="E37" s="4" t="s">
        <v>71</v>
      </c>
      <c r="F37" s="4" t="s">
        <v>162</v>
      </c>
      <c r="G37" s="4">
        <v>26</v>
      </c>
      <c r="H37" s="4">
        <v>34</v>
      </c>
      <c r="I37" s="4">
        <v>34</v>
      </c>
      <c r="J37" s="4">
        <v>49</v>
      </c>
      <c r="K37" s="4">
        <v>59</v>
      </c>
      <c r="L37" s="4">
        <v>40.4</v>
      </c>
      <c r="M37" s="4">
        <v>255</v>
      </c>
      <c r="N37" s="4">
        <v>245</v>
      </c>
      <c r="O37" s="4">
        <v>242</v>
      </c>
      <c r="P37" s="4">
        <v>306</v>
      </c>
      <c r="Q37" s="3">
        <v>328</v>
      </c>
      <c r="R37" s="4">
        <v>275.2</v>
      </c>
      <c r="S37" s="10">
        <v>0.28627450980392155</v>
      </c>
      <c r="T37" s="2">
        <f t="shared" si="1"/>
        <v>0.35537190082644626</v>
      </c>
    </row>
    <row r="38" spans="1:20" x14ac:dyDescent="0.25">
      <c r="A38" s="4">
        <v>51.389899999999997</v>
      </c>
      <c r="B38" s="4" t="s">
        <v>250</v>
      </c>
      <c r="C38" s="4" t="s">
        <v>63</v>
      </c>
      <c r="D38" s="4">
        <v>14</v>
      </c>
      <c r="E38" s="4" t="s">
        <v>70</v>
      </c>
      <c r="F38" s="4" t="s">
        <v>168</v>
      </c>
      <c r="G38" s="4">
        <v>119</v>
      </c>
      <c r="H38" s="4">
        <v>138</v>
      </c>
      <c r="I38" s="4">
        <v>125</v>
      </c>
      <c r="J38" s="4">
        <v>154</v>
      </c>
      <c r="K38" s="4">
        <v>136</v>
      </c>
      <c r="L38" s="4">
        <v>134.4</v>
      </c>
      <c r="M38" s="4">
        <v>1030</v>
      </c>
      <c r="N38" s="4">
        <v>539</v>
      </c>
      <c r="O38" s="4">
        <v>397</v>
      </c>
      <c r="P38" s="4">
        <v>362</v>
      </c>
      <c r="Q38" s="3">
        <v>309</v>
      </c>
      <c r="R38" s="4">
        <v>527.4</v>
      </c>
      <c r="S38" s="10">
        <v>-0.7</v>
      </c>
      <c r="T38" s="2">
        <f t="shared" si="1"/>
        <v>-0.22166246851385391</v>
      </c>
    </row>
    <row r="39" spans="1:20" x14ac:dyDescent="0.25">
      <c r="A39" s="4">
        <v>24.010200000000001</v>
      </c>
      <c r="B39" s="4" t="s">
        <v>207</v>
      </c>
      <c r="C39" s="4" t="s">
        <v>5</v>
      </c>
      <c r="D39" s="4">
        <v>10</v>
      </c>
      <c r="E39" s="4" t="s">
        <v>9</v>
      </c>
      <c r="F39" s="4" t="s">
        <v>155</v>
      </c>
      <c r="G39" s="4">
        <v>252</v>
      </c>
      <c r="H39" s="4">
        <v>177</v>
      </c>
      <c r="I39" s="4">
        <v>186</v>
      </c>
      <c r="J39" s="4">
        <v>151</v>
      </c>
      <c r="K39" s="4">
        <v>167</v>
      </c>
      <c r="L39" s="4">
        <v>186.6</v>
      </c>
      <c r="M39" s="4">
        <v>478</v>
      </c>
      <c r="N39" s="4">
        <v>423</v>
      </c>
      <c r="O39" s="4">
        <v>326</v>
      </c>
      <c r="P39" s="4">
        <v>305</v>
      </c>
      <c r="Q39" s="3">
        <v>308</v>
      </c>
      <c r="R39" s="4">
        <v>368</v>
      </c>
      <c r="S39" s="10">
        <v>-0.35564853556485354</v>
      </c>
      <c r="T39" s="2">
        <f t="shared" si="1"/>
        <v>-5.5214723926380369E-2</v>
      </c>
    </row>
    <row r="40" spans="1:20" x14ac:dyDescent="0.25">
      <c r="A40" s="4">
        <v>51.090699999999998</v>
      </c>
      <c r="B40" s="4" t="s">
        <v>239</v>
      </c>
      <c r="C40" s="4" t="s">
        <v>101</v>
      </c>
      <c r="D40" s="4">
        <v>43</v>
      </c>
      <c r="E40" s="4" t="s">
        <v>120</v>
      </c>
      <c r="F40" s="4" t="s">
        <v>168</v>
      </c>
      <c r="G40" s="4">
        <v>18</v>
      </c>
      <c r="H40" s="4">
        <v>17</v>
      </c>
      <c r="I40" s="4">
        <v>15</v>
      </c>
      <c r="J40" s="4">
        <v>18</v>
      </c>
      <c r="K40" s="4">
        <v>14</v>
      </c>
      <c r="L40" s="4">
        <v>16.399999999999999</v>
      </c>
      <c r="M40" s="4">
        <v>284</v>
      </c>
      <c r="N40" s="4">
        <v>219</v>
      </c>
      <c r="O40" s="4">
        <v>221</v>
      </c>
      <c r="P40" s="4">
        <v>240</v>
      </c>
      <c r="Q40" s="3">
        <v>299</v>
      </c>
      <c r="R40" s="4">
        <v>252.6</v>
      </c>
      <c r="S40" s="10">
        <v>5.2816901408450703E-2</v>
      </c>
      <c r="T40" s="2">
        <f t="shared" si="1"/>
        <v>0.35294117647058826</v>
      </c>
    </row>
    <row r="41" spans="1:20" x14ac:dyDescent="0.25">
      <c r="A41" s="4">
        <v>45.110100000000003</v>
      </c>
      <c r="B41" s="4" t="s">
        <v>220</v>
      </c>
      <c r="C41" s="4" t="s">
        <v>5</v>
      </c>
      <c r="D41" s="4">
        <v>42</v>
      </c>
      <c r="E41" s="4" t="s">
        <v>24</v>
      </c>
      <c r="F41" s="4" t="s">
        <v>164</v>
      </c>
      <c r="G41" s="4">
        <v>22</v>
      </c>
      <c r="H41" s="4">
        <v>10</v>
      </c>
      <c r="I41" s="4">
        <v>35</v>
      </c>
      <c r="J41" s="4">
        <v>24</v>
      </c>
      <c r="K41" s="4">
        <v>24</v>
      </c>
      <c r="L41" s="4">
        <v>23</v>
      </c>
      <c r="M41" s="4">
        <v>190</v>
      </c>
      <c r="N41" s="4">
        <v>215</v>
      </c>
      <c r="O41" s="4">
        <v>215</v>
      </c>
      <c r="P41" s="4">
        <v>259</v>
      </c>
      <c r="Q41" s="3">
        <v>276</v>
      </c>
      <c r="R41" s="4">
        <v>231</v>
      </c>
      <c r="S41" s="10">
        <v>0.45263157894736844</v>
      </c>
      <c r="T41" s="2">
        <f t="shared" si="1"/>
        <v>0.28372093023255812</v>
      </c>
    </row>
    <row r="42" spans="1:20" x14ac:dyDescent="0.25">
      <c r="A42" s="4">
        <v>51.230800000000002</v>
      </c>
      <c r="B42" s="4" t="s">
        <v>210</v>
      </c>
      <c r="C42" s="4" t="s">
        <v>5</v>
      </c>
      <c r="D42" s="4">
        <v>55</v>
      </c>
      <c r="E42" s="4" t="s">
        <v>30</v>
      </c>
      <c r="F42" s="4" t="s">
        <v>168</v>
      </c>
      <c r="G42" s="4">
        <v>19</v>
      </c>
      <c r="H42" s="4">
        <v>17</v>
      </c>
      <c r="I42" s="4">
        <v>21</v>
      </c>
      <c r="J42" s="4">
        <v>19</v>
      </c>
      <c r="K42" s="4">
        <v>21</v>
      </c>
      <c r="L42" s="4">
        <v>19.399999999999999</v>
      </c>
      <c r="M42" s="4">
        <v>227</v>
      </c>
      <c r="N42" s="4">
        <v>226</v>
      </c>
      <c r="O42" s="4">
        <v>210</v>
      </c>
      <c r="P42" s="4">
        <v>258</v>
      </c>
      <c r="Q42" s="3">
        <v>264</v>
      </c>
      <c r="R42" s="4">
        <v>237</v>
      </c>
      <c r="S42" s="10">
        <v>0.16299559471365638</v>
      </c>
      <c r="T42" s="2">
        <f t="shared" si="1"/>
        <v>0.25714285714285712</v>
      </c>
    </row>
    <row r="43" spans="1:20" x14ac:dyDescent="0.25">
      <c r="A43" s="4">
        <v>43.010399999999997</v>
      </c>
      <c r="B43" s="4" t="s">
        <v>212</v>
      </c>
      <c r="C43" s="4" t="s">
        <v>101</v>
      </c>
      <c r="D43" s="4">
        <v>49</v>
      </c>
      <c r="E43" s="4" t="s">
        <v>122</v>
      </c>
      <c r="F43" s="4" t="s">
        <v>162</v>
      </c>
      <c r="G43" s="4">
        <v>3</v>
      </c>
      <c r="H43" s="4">
        <v>22</v>
      </c>
      <c r="I43" s="4">
        <v>13</v>
      </c>
      <c r="J43" s="4">
        <v>20</v>
      </c>
      <c r="K43" s="4">
        <v>26</v>
      </c>
      <c r="L43" s="4">
        <v>17.600000000000001</v>
      </c>
      <c r="M43" s="4">
        <v>177</v>
      </c>
      <c r="N43" s="4">
        <v>147</v>
      </c>
      <c r="O43" s="4">
        <v>155</v>
      </c>
      <c r="P43" s="4">
        <v>235</v>
      </c>
      <c r="Q43" s="3">
        <v>248</v>
      </c>
      <c r="R43" s="4">
        <v>192.4</v>
      </c>
      <c r="S43" s="10">
        <v>0.40112994350282488</v>
      </c>
      <c r="T43" s="2">
        <f t="shared" si="1"/>
        <v>0.6</v>
      </c>
    </row>
    <row r="44" spans="1:20" x14ac:dyDescent="0.25">
      <c r="A44" s="4">
        <v>51.091099999999997</v>
      </c>
      <c r="B44" s="4" t="s">
        <v>243</v>
      </c>
      <c r="C44" s="4" t="s">
        <v>63</v>
      </c>
      <c r="D44" s="4">
        <v>99</v>
      </c>
      <c r="E44" s="4" t="s">
        <v>100</v>
      </c>
      <c r="F44" s="4" t="s">
        <v>168</v>
      </c>
      <c r="G44" s="4">
        <v>10</v>
      </c>
      <c r="H44" s="4">
        <v>5</v>
      </c>
      <c r="I44" s="4">
        <v>11</v>
      </c>
      <c r="J44" s="4">
        <v>18</v>
      </c>
      <c r="K44" s="4">
        <v>18</v>
      </c>
      <c r="L44" s="4">
        <v>12.4</v>
      </c>
      <c r="M44" s="4">
        <v>87</v>
      </c>
      <c r="N44" s="4">
        <v>123</v>
      </c>
      <c r="O44" s="4">
        <v>145</v>
      </c>
      <c r="P44" s="4">
        <v>225</v>
      </c>
      <c r="Q44" s="3">
        <v>238</v>
      </c>
      <c r="R44" s="4">
        <v>163.6</v>
      </c>
      <c r="S44" s="10">
        <v>1.735632183908046</v>
      </c>
      <c r="T44" s="2">
        <f t="shared" si="1"/>
        <v>0.64137931034482754</v>
      </c>
    </row>
    <row r="45" spans="1:20" x14ac:dyDescent="0.25">
      <c r="A45" s="4">
        <v>11.0101</v>
      </c>
      <c r="B45" s="4" t="s">
        <v>183</v>
      </c>
      <c r="C45" s="4" t="s">
        <v>5</v>
      </c>
      <c r="D45" s="4">
        <v>106</v>
      </c>
      <c r="E45" s="4" t="s">
        <v>39</v>
      </c>
      <c r="F45" s="4" t="s">
        <v>148</v>
      </c>
      <c r="G45" s="4">
        <v>14</v>
      </c>
      <c r="H45" s="4">
        <v>18</v>
      </c>
      <c r="I45" s="4">
        <v>13</v>
      </c>
      <c r="J45" s="4">
        <v>10</v>
      </c>
      <c r="K45" s="4">
        <v>11</v>
      </c>
      <c r="L45" s="4">
        <v>13.2</v>
      </c>
      <c r="M45" s="4">
        <v>245</v>
      </c>
      <c r="N45" s="4">
        <v>224</v>
      </c>
      <c r="O45" s="4">
        <v>206</v>
      </c>
      <c r="P45" s="4">
        <v>224</v>
      </c>
      <c r="Q45" s="3">
        <v>234</v>
      </c>
      <c r="R45" s="4">
        <v>226.6</v>
      </c>
      <c r="S45" s="10">
        <v>-4.4897959183673466E-2</v>
      </c>
      <c r="T45" s="2">
        <f t="shared" si="1"/>
        <v>0.13592233009708737</v>
      </c>
    </row>
    <row r="46" spans="1:20" x14ac:dyDescent="0.25">
      <c r="A46" s="4"/>
      <c r="B46" s="4"/>
      <c r="C46" s="4" t="s">
        <v>5</v>
      </c>
      <c r="D46" s="4"/>
      <c r="E46" s="4" t="s">
        <v>171</v>
      </c>
      <c r="F46" s="4" t="s">
        <v>153</v>
      </c>
      <c r="G46" s="4">
        <v>52</v>
      </c>
      <c r="H46" s="4">
        <v>28</v>
      </c>
      <c r="I46" s="4">
        <v>31</v>
      </c>
      <c r="J46" s="4">
        <v>19</v>
      </c>
      <c r="K46" s="4">
        <v>20</v>
      </c>
      <c r="L46" s="4">
        <v>30</v>
      </c>
      <c r="M46" s="4">
        <v>206</v>
      </c>
      <c r="N46" s="4">
        <v>207</v>
      </c>
      <c r="O46" s="4">
        <v>176</v>
      </c>
      <c r="P46" s="4">
        <v>200</v>
      </c>
      <c r="Q46" s="3">
        <v>223</v>
      </c>
      <c r="R46" s="4">
        <v>202.4</v>
      </c>
      <c r="S46" s="10">
        <v>8.2524271844660199E-2</v>
      </c>
      <c r="T46" s="2">
        <f t="shared" si="1"/>
        <v>0.26704545454545453</v>
      </c>
    </row>
    <row r="47" spans="1:20" x14ac:dyDescent="0.25">
      <c r="A47" s="4"/>
      <c r="B47" s="4"/>
      <c r="C47" s="4" t="s">
        <v>101</v>
      </c>
      <c r="D47" s="4"/>
      <c r="E47" s="4" t="s">
        <v>171</v>
      </c>
      <c r="F47" s="4" t="s">
        <v>164</v>
      </c>
      <c r="G47" s="4">
        <v>25</v>
      </c>
      <c r="H47" s="4">
        <v>35</v>
      </c>
      <c r="I47" s="4">
        <v>16</v>
      </c>
      <c r="J47" s="4">
        <v>17</v>
      </c>
      <c r="K47" s="4">
        <v>36</v>
      </c>
      <c r="L47" s="4">
        <v>25.8</v>
      </c>
      <c r="M47" s="4">
        <v>186</v>
      </c>
      <c r="N47" s="4">
        <v>164</v>
      </c>
      <c r="O47" s="4">
        <v>169</v>
      </c>
      <c r="P47" s="4">
        <v>211</v>
      </c>
      <c r="Q47" s="3">
        <v>220</v>
      </c>
      <c r="R47" s="4">
        <v>190</v>
      </c>
      <c r="S47" s="10">
        <v>0.18279569892473119</v>
      </c>
      <c r="T47" s="2">
        <f t="shared" si="1"/>
        <v>0.30177514792899407</v>
      </c>
    </row>
    <row r="48" spans="1:20" x14ac:dyDescent="0.25">
      <c r="A48" s="4">
        <v>11.0101</v>
      </c>
      <c r="B48" s="4" t="s">
        <v>183</v>
      </c>
      <c r="C48" s="4" t="s">
        <v>5</v>
      </c>
      <c r="D48" s="4">
        <v>52</v>
      </c>
      <c r="E48" s="4" t="s">
        <v>29</v>
      </c>
      <c r="F48" s="4" t="s">
        <v>148</v>
      </c>
      <c r="G48" s="4">
        <v>27</v>
      </c>
      <c r="H48" s="4">
        <v>20</v>
      </c>
      <c r="I48" s="4">
        <v>24</v>
      </c>
      <c r="J48" s="4">
        <v>16</v>
      </c>
      <c r="K48" s="4">
        <v>21</v>
      </c>
      <c r="L48" s="4">
        <v>21.6</v>
      </c>
      <c r="M48" s="4">
        <v>193</v>
      </c>
      <c r="N48" s="4">
        <v>239</v>
      </c>
      <c r="O48" s="4">
        <v>187</v>
      </c>
      <c r="P48" s="4">
        <v>230</v>
      </c>
      <c r="Q48" s="3">
        <v>219</v>
      </c>
      <c r="R48" s="4">
        <v>213.6</v>
      </c>
      <c r="S48" s="10">
        <v>0.13471502590673576</v>
      </c>
      <c r="T48" s="2">
        <f t="shared" si="1"/>
        <v>0.17112299465240641</v>
      </c>
    </row>
    <row r="49" spans="1:20" x14ac:dyDescent="0.25">
      <c r="A49" s="4"/>
      <c r="B49" s="4"/>
      <c r="C49" s="4" t="s">
        <v>63</v>
      </c>
      <c r="D49" s="4"/>
      <c r="E49" s="4" t="s">
        <v>171</v>
      </c>
      <c r="F49" s="4" t="s">
        <v>153</v>
      </c>
      <c r="G49" s="4">
        <v>36</v>
      </c>
      <c r="H49" s="4">
        <v>38</v>
      </c>
      <c r="I49" s="4">
        <v>25</v>
      </c>
      <c r="J49" s="4">
        <v>32</v>
      </c>
      <c r="K49" s="4">
        <v>48</v>
      </c>
      <c r="L49" s="4">
        <v>35.799999999999997</v>
      </c>
      <c r="M49" s="4">
        <v>203</v>
      </c>
      <c r="N49" s="4">
        <v>226</v>
      </c>
      <c r="O49" s="4">
        <v>211</v>
      </c>
      <c r="P49" s="4">
        <v>276</v>
      </c>
      <c r="Q49" s="3">
        <v>218</v>
      </c>
      <c r="R49" s="4">
        <v>226.8</v>
      </c>
      <c r="S49" s="10">
        <v>7.3891625615763554E-2</v>
      </c>
      <c r="T49" s="2">
        <f t="shared" si="1"/>
        <v>3.3175355450236969E-2</v>
      </c>
    </row>
    <row r="50" spans="1:20" x14ac:dyDescent="0.25">
      <c r="A50" s="4">
        <v>42.010100000000001</v>
      </c>
      <c r="B50" s="4" t="s">
        <v>211</v>
      </c>
      <c r="C50" s="4" t="s">
        <v>101</v>
      </c>
      <c r="D50" s="4">
        <v>42</v>
      </c>
      <c r="E50" s="4" t="s">
        <v>119</v>
      </c>
      <c r="F50" s="4" t="s">
        <v>161</v>
      </c>
      <c r="G50" s="4">
        <v>27</v>
      </c>
      <c r="H50" s="4">
        <v>12</v>
      </c>
      <c r="I50" s="4">
        <v>20</v>
      </c>
      <c r="J50" s="4">
        <v>24</v>
      </c>
      <c r="K50" s="4">
        <v>22</v>
      </c>
      <c r="L50" s="4">
        <v>21</v>
      </c>
      <c r="M50" s="4">
        <v>169</v>
      </c>
      <c r="N50" s="4">
        <v>157</v>
      </c>
      <c r="O50" s="4">
        <v>174</v>
      </c>
      <c r="P50" s="4">
        <v>222</v>
      </c>
      <c r="Q50" s="3">
        <v>216</v>
      </c>
      <c r="R50" s="4">
        <v>187.6</v>
      </c>
      <c r="S50" s="10">
        <v>0.27810650887573962</v>
      </c>
      <c r="T50" s="2">
        <f t="shared" si="1"/>
        <v>0.2413793103448276</v>
      </c>
    </row>
    <row r="51" spans="1:20" x14ac:dyDescent="0.25">
      <c r="A51" s="4">
        <v>50.040199999999999</v>
      </c>
      <c r="B51" s="4" t="s">
        <v>226</v>
      </c>
      <c r="C51" s="4" t="s">
        <v>5</v>
      </c>
      <c r="D51" s="4">
        <v>6</v>
      </c>
      <c r="E51" s="4" t="s">
        <v>8</v>
      </c>
      <c r="F51" s="4" t="s">
        <v>167</v>
      </c>
      <c r="G51" s="4">
        <v>34</v>
      </c>
      <c r="H51" s="4">
        <v>18</v>
      </c>
      <c r="I51" s="4">
        <v>20</v>
      </c>
      <c r="J51" s="4">
        <v>10</v>
      </c>
      <c r="K51" s="4">
        <v>20</v>
      </c>
      <c r="L51" s="4">
        <v>20.399999999999999</v>
      </c>
      <c r="M51" s="4">
        <v>238</v>
      </c>
      <c r="N51" s="4">
        <v>191</v>
      </c>
      <c r="O51" s="4">
        <v>183</v>
      </c>
      <c r="P51" s="4">
        <v>173</v>
      </c>
      <c r="Q51" s="3">
        <v>216</v>
      </c>
      <c r="R51" s="4">
        <v>200.2</v>
      </c>
      <c r="S51" s="10">
        <v>-9.2436974789915971E-2</v>
      </c>
      <c r="T51" s="2">
        <f t="shared" si="1"/>
        <v>0.18032786885245902</v>
      </c>
    </row>
    <row r="52" spans="1:20" x14ac:dyDescent="0.25">
      <c r="A52" s="4">
        <v>15.1303</v>
      </c>
      <c r="B52" s="4" t="s">
        <v>199</v>
      </c>
      <c r="C52" s="4" t="s">
        <v>5</v>
      </c>
      <c r="D52" s="4">
        <v>11</v>
      </c>
      <c r="E52" s="4" t="s">
        <v>10</v>
      </c>
      <c r="F52" s="4" t="s">
        <v>150</v>
      </c>
      <c r="G52" s="4">
        <v>15</v>
      </c>
      <c r="H52" s="4">
        <v>11</v>
      </c>
      <c r="I52" s="4">
        <v>14</v>
      </c>
      <c r="J52" s="4">
        <v>13</v>
      </c>
      <c r="K52" s="4">
        <v>11</v>
      </c>
      <c r="L52" s="4">
        <v>12.8</v>
      </c>
      <c r="M52" s="4">
        <v>144</v>
      </c>
      <c r="N52" s="4">
        <v>135</v>
      </c>
      <c r="O52" s="4">
        <v>159</v>
      </c>
      <c r="P52" s="4">
        <v>214</v>
      </c>
      <c r="Q52" s="3">
        <v>212</v>
      </c>
      <c r="R52" s="4">
        <v>172.8</v>
      </c>
      <c r="S52" s="10">
        <v>0.47222222222222221</v>
      </c>
      <c r="T52" s="2">
        <f t="shared" si="1"/>
        <v>0.33333333333333331</v>
      </c>
    </row>
    <row r="53" spans="1:20" x14ac:dyDescent="0.25">
      <c r="A53" s="4">
        <v>45.100200000000001</v>
      </c>
      <c r="B53" s="4" t="s">
        <v>219</v>
      </c>
      <c r="C53" s="4" t="s">
        <v>5</v>
      </c>
      <c r="D53" s="4">
        <v>31</v>
      </c>
      <c r="E53" s="4" t="s">
        <v>20</v>
      </c>
      <c r="F53" s="4" t="s">
        <v>164</v>
      </c>
      <c r="G53" s="4">
        <v>12</v>
      </c>
      <c r="H53" s="4">
        <v>8</v>
      </c>
      <c r="I53" s="4">
        <v>10</v>
      </c>
      <c r="J53" s="4">
        <v>11</v>
      </c>
      <c r="K53" s="4">
        <v>7</v>
      </c>
      <c r="L53" s="4">
        <v>9.6</v>
      </c>
      <c r="M53" s="4">
        <v>176</v>
      </c>
      <c r="N53" s="4">
        <v>175</v>
      </c>
      <c r="O53" s="4">
        <v>154</v>
      </c>
      <c r="P53" s="4">
        <v>207</v>
      </c>
      <c r="Q53" s="3">
        <v>210</v>
      </c>
      <c r="R53" s="4">
        <v>184.4</v>
      </c>
      <c r="S53" s="10">
        <v>0.19318181818181818</v>
      </c>
      <c r="T53" s="2">
        <f t="shared" si="1"/>
        <v>0.36363636363636365</v>
      </c>
    </row>
    <row r="54" spans="1:20" x14ac:dyDescent="0.25">
      <c r="A54" s="4">
        <v>9.0401000000000007</v>
      </c>
      <c r="B54" s="4" t="s">
        <v>182</v>
      </c>
      <c r="C54" s="4" t="s">
        <v>5</v>
      </c>
      <c r="D54" s="4">
        <v>43</v>
      </c>
      <c r="E54" s="4" t="s">
        <v>25</v>
      </c>
      <c r="F54" s="4" t="s">
        <v>147</v>
      </c>
      <c r="G54" s="4">
        <v>37</v>
      </c>
      <c r="H54" s="4">
        <v>22</v>
      </c>
      <c r="I54" s="4">
        <v>27</v>
      </c>
      <c r="J54" s="4">
        <v>20</v>
      </c>
      <c r="K54" s="4">
        <v>19</v>
      </c>
      <c r="L54" s="4">
        <v>25</v>
      </c>
      <c r="M54" s="4">
        <v>314</v>
      </c>
      <c r="N54" s="4">
        <v>245</v>
      </c>
      <c r="O54" s="4">
        <v>243</v>
      </c>
      <c r="P54" s="4">
        <v>224</v>
      </c>
      <c r="Q54" s="3">
        <v>203</v>
      </c>
      <c r="R54" s="4">
        <v>245.8</v>
      </c>
      <c r="S54" s="10">
        <v>-0.35350318471337577</v>
      </c>
      <c r="T54" s="2">
        <f t="shared" si="1"/>
        <v>-0.16460905349794239</v>
      </c>
    </row>
    <row r="55" spans="1:20" x14ac:dyDescent="0.25">
      <c r="A55" s="4">
        <v>19.070799999999998</v>
      </c>
      <c r="B55" s="4" t="s">
        <v>204</v>
      </c>
      <c r="C55" s="4" t="s">
        <v>63</v>
      </c>
      <c r="D55" s="4">
        <v>81</v>
      </c>
      <c r="E55" s="4" t="s">
        <v>91</v>
      </c>
      <c r="F55" s="4" t="s">
        <v>153</v>
      </c>
      <c r="G55" s="4">
        <v>15</v>
      </c>
      <c r="H55" s="4">
        <v>10</v>
      </c>
      <c r="I55" s="4">
        <v>11</v>
      </c>
      <c r="J55" s="4">
        <v>15</v>
      </c>
      <c r="K55" s="4">
        <v>16</v>
      </c>
      <c r="L55" s="4">
        <v>13.4</v>
      </c>
      <c r="M55" s="4">
        <v>155</v>
      </c>
      <c r="N55" s="4">
        <v>177</v>
      </c>
      <c r="O55" s="4">
        <v>179</v>
      </c>
      <c r="P55" s="4">
        <v>250</v>
      </c>
      <c r="Q55" s="3">
        <v>201</v>
      </c>
      <c r="R55" s="4">
        <v>192.4</v>
      </c>
      <c r="S55" s="10">
        <v>0.29677419354838708</v>
      </c>
      <c r="T55" s="2">
        <f t="shared" si="1"/>
        <v>0.12290502793296089</v>
      </c>
    </row>
    <row r="56" spans="1:20" x14ac:dyDescent="0.25">
      <c r="A56" s="4">
        <v>11.0101</v>
      </c>
      <c r="B56" s="4" t="s">
        <v>183</v>
      </c>
      <c r="C56" s="4" t="s">
        <v>63</v>
      </c>
      <c r="D56" s="4">
        <v>5</v>
      </c>
      <c r="E56" s="4" t="s">
        <v>65</v>
      </c>
      <c r="F56" s="4" t="s">
        <v>148</v>
      </c>
      <c r="G56" s="4">
        <v>20</v>
      </c>
      <c r="H56" s="4">
        <v>11</v>
      </c>
      <c r="I56" s="4">
        <v>11</v>
      </c>
      <c r="J56" s="4">
        <v>18</v>
      </c>
      <c r="K56" s="4">
        <v>22</v>
      </c>
      <c r="L56" s="4">
        <v>16.399999999999999</v>
      </c>
      <c r="M56" s="4">
        <v>185</v>
      </c>
      <c r="N56" s="4">
        <v>182</v>
      </c>
      <c r="O56" s="4">
        <v>173</v>
      </c>
      <c r="P56" s="4">
        <v>161</v>
      </c>
      <c r="Q56" s="3">
        <v>201</v>
      </c>
      <c r="R56" s="4">
        <v>180.4</v>
      </c>
      <c r="S56" s="10">
        <v>8.6486486486486491E-2</v>
      </c>
      <c r="T56" s="2">
        <f t="shared" si="1"/>
        <v>0.16184971098265896</v>
      </c>
    </row>
    <row r="57" spans="1:20" x14ac:dyDescent="0.25">
      <c r="A57" s="4">
        <v>52.010100000000001</v>
      </c>
      <c r="B57" s="4" t="s">
        <v>217</v>
      </c>
      <c r="C57" s="4" t="s">
        <v>101</v>
      </c>
      <c r="D57" s="4">
        <v>8</v>
      </c>
      <c r="E57" s="4" t="s">
        <v>105</v>
      </c>
      <c r="F57" s="4" t="s">
        <v>169</v>
      </c>
      <c r="G57" s="4">
        <v>16</v>
      </c>
      <c r="H57" s="4">
        <v>15</v>
      </c>
      <c r="I57" s="4">
        <v>21</v>
      </c>
      <c r="J57" s="4">
        <v>25</v>
      </c>
      <c r="K57" s="4">
        <v>18</v>
      </c>
      <c r="L57" s="4">
        <v>19</v>
      </c>
      <c r="M57" s="4">
        <v>119</v>
      </c>
      <c r="N57" s="4">
        <v>129</v>
      </c>
      <c r="O57" s="4">
        <v>154</v>
      </c>
      <c r="P57" s="4">
        <v>157</v>
      </c>
      <c r="Q57" s="3">
        <v>198</v>
      </c>
      <c r="R57" s="4">
        <v>151.4</v>
      </c>
      <c r="S57" s="10">
        <v>0.66386554621848737</v>
      </c>
      <c r="T57" s="2">
        <f t="shared" si="1"/>
        <v>0.2857142857142857</v>
      </c>
    </row>
    <row r="58" spans="1:20" x14ac:dyDescent="0.25">
      <c r="A58" s="4">
        <v>52.030099999999997</v>
      </c>
      <c r="B58" s="4" t="s">
        <v>252</v>
      </c>
      <c r="C58" s="4" t="s">
        <v>63</v>
      </c>
      <c r="D58" s="4">
        <v>22</v>
      </c>
      <c r="E58" s="4" t="s">
        <v>73</v>
      </c>
      <c r="F58" s="4" t="s">
        <v>169</v>
      </c>
      <c r="G58" s="4">
        <v>17</v>
      </c>
      <c r="H58" s="4">
        <v>11</v>
      </c>
      <c r="I58" s="4">
        <v>10</v>
      </c>
      <c r="J58" s="4">
        <v>10</v>
      </c>
      <c r="K58" s="4">
        <v>16</v>
      </c>
      <c r="L58" s="4">
        <v>12.8</v>
      </c>
      <c r="M58" s="4">
        <v>191</v>
      </c>
      <c r="N58" s="4">
        <v>166</v>
      </c>
      <c r="O58" s="4">
        <v>155</v>
      </c>
      <c r="P58" s="4">
        <v>181</v>
      </c>
      <c r="Q58" s="3">
        <v>193</v>
      </c>
      <c r="R58" s="4">
        <v>177.2</v>
      </c>
      <c r="S58" s="10">
        <v>1.0471204188481676E-2</v>
      </c>
      <c r="T58" s="2">
        <f t="shared" si="1"/>
        <v>0.24516129032258063</v>
      </c>
    </row>
    <row r="59" spans="1:20" x14ac:dyDescent="0.25">
      <c r="A59" s="4">
        <v>51.060200000000002</v>
      </c>
      <c r="B59" s="4" t="s">
        <v>232</v>
      </c>
      <c r="C59" s="4" t="s">
        <v>101</v>
      </c>
      <c r="D59" s="4">
        <v>11</v>
      </c>
      <c r="E59" s="4" t="s">
        <v>107</v>
      </c>
      <c r="F59" s="4" t="s">
        <v>168</v>
      </c>
      <c r="G59" s="4">
        <v>13</v>
      </c>
      <c r="H59" s="4">
        <v>11</v>
      </c>
      <c r="I59" s="4">
        <v>12</v>
      </c>
      <c r="J59" s="4">
        <v>11</v>
      </c>
      <c r="K59" s="4">
        <v>12</v>
      </c>
      <c r="L59" s="4">
        <v>11.8</v>
      </c>
      <c r="M59" s="4">
        <v>169</v>
      </c>
      <c r="N59" s="4">
        <v>162</v>
      </c>
      <c r="O59" s="4">
        <v>162</v>
      </c>
      <c r="P59" s="4">
        <v>169</v>
      </c>
      <c r="Q59" s="3">
        <v>189</v>
      </c>
      <c r="R59" s="4">
        <v>170.2</v>
      </c>
      <c r="S59" s="10">
        <v>0.11834319526627218</v>
      </c>
      <c r="T59" s="2">
        <f t="shared" si="1"/>
        <v>0.16666666666666666</v>
      </c>
    </row>
    <row r="60" spans="1:20" x14ac:dyDescent="0.25">
      <c r="A60" s="4">
        <v>15.080299999999999</v>
      </c>
      <c r="B60" s="4" t="s">
        <v>196</v>
      </c>
      <c r="C60" s="4" t="s">
        <v>5</v>
      </c>
      <c r="D60" s="4">
        <v>48</v>
      </c>
      <c r="E60" s="4" t="s">
        <v>28</v>
      </c>
      <c r="F60" s="4" t="s">
        <v>150</v>
      </c>
      <c r="G60" s="4">
        <v>10</v>
      </c>
      <c r="H60" s="4">
        <v>3</v>
      </c>
      <c r="I60" s="4">
        <v>10</v>
      </c>
      <c r="J60" s="4">
        <v>5</v>
      </c>
      <c r="K60" s="4">
        <v>4</v>
      </c>
      <c r="L60" s="4">
        <v>6.4</v>
      </c>
      <c r="M60" s="4">
        <v>214</v>
      </c>
      <c r="N60" s="4">
        <v>230</v>
      </c>
      <c r="O60" s="4">
        <v>198</v>
      </c>
      <c r="P60" s="4">
        <v>207</v>
      </c>
      <c r="Q60" s="3">
        <v>188</v>
      </c>
      <c r="R60" s="4">
        <v>207.4</v>
      </c>
      <c r="S60" s="10">
        <v>-0.12149532710280374</v>
      </c>
      <c r="T60" s="2">
        <f t="shared" si="1"/>
        <v>-5.0505050505050504E-2</v>
      </c>
    </row>
    <row r="61" spans="1:20" x14ac:dyDescent="0.25">
      <c r="A61" s="4"/>
      <c r="B61" s="4"/>
      <c r="C61" s="4" t="s">
        <v>5</v>
      </c>
      <c r="D61" s="4"/>
      <c r="E61" s="4" t="s">
        <v>171</v>
      </c>
      <c r="F61" s="4" t="s">
        <v>166</v>
      </c>
      <c r="G61" s="4">
        <v>31</v>
      </c>
      <c r="H61" s="4">
        <v>13</v>
      </c>
      <c r="I61" s="4">
        <v>39</v>
      </c>
      <c r="J61" s="4">
        <v>19</v>
      </c>
      <c r="K61" s="4">
        <v>25</v>
      </c>
      <c r="L61" s="4">
        <v>25.4</v>
      </c>
      <c r="M61" s="4">
        <v>151</v>
      </c>
      <c r="N61" s="4">
        <v>195</v>
      </c>
      <c r="O61" s="4">
        <v>208</v>
      </c>
      <c r="P61" s="4">
        <v>157</v>
      </c>
      <c r="Q61" s="3">
        <v>186</v>
      </c>
      <c r="R61" s="4">
        <v>179.4</v>
      </c>
      <c r="S61" s="10">
        <v>0.23178807947019867</v>
      </c>
      <c r="T61" s="2">
        <f t="shared" si="1"/>
        <v>-0.10576923076923077</v>
      </c>
    </row>
    <row r="62" spans="1:20" x14ac:dyDescent="0.25">
      <c r="A62" s="4">
        <v>51.110199999999999</v>
      </c>
      <c r="B62" s="4" t="s">
        <v>245</v>
      </c>
      <c r="C62" s="4" t="s">
        <v>101</v>
      </c>
      <c r="D62" s="4">
        <v>40</v>
      </c>
      <c r="E62" s="4" t="s">
        <v>117</v>
      </c>
      <c r="F62" s="4" t="s">
        <v>168</v>
      </c>
      <c r="G62" s="4">
        <v>2</v>
      </c>
      <c r="H62" s="4">
        <v>3</v>
      </c>
      <c r="I62" s="4">
        <v>3</v>
      </c>
      <c r="J62" s="4">
        <v>3</v>
      </c>
      <c r="K62" s="4">
        <v>3</v>
      </c>
      <c r="L62" s="4">
        <v>2.8</v>
      </c>
      <c r="M62" s="4">
        <v>192</v>
      </c>
      <c r="N62" s="4">
        <v>119</v>
      </c>
      <c r="O62" s="4">
        <v>149</v>
      </c>
      <c r="P62" s="4">
        <v>194</v>
      </c>
      <c r="Q62" s="3">
        <v>184</v>
      </c>
      <c r="R62" s="4">
        <v>167.6</v>
      </c>
      <c r="S62" s="10">
        <v>-4.1666666666666664E-2</v>
      </c>
      <c r="T62" s="2">
        <f t="shared" si="1"/>
        <v>0.2348993288590604</v>
      </c>
    </row>
    <row r="63" spans="1:20" x14ac:dyDescent="0.25">
      <c r="A63" s="4"/>
      <c r="B63" s="4"/>
      <c r="C63" s="4" t="s">
        <v>63</v>
      </c>
      <c r="D63" s="4"/>
      <c r="E63" s="4" t="s">
        <v>171</v>
      </c>
      <c r="F63" s="4" t="s">
        <v>146</v>
      </c>
      <c r="G63" s="4">
        <v>15</v>
      </c>
      <c r="H63" s="4">
        <v>14</v>
      </c>
      <c r="I63" s="4">
        <v>16</v>
      </c>
      <c r="J63" s="4">
        <v>16</v>
      </c>
      <c r="K63" s="4">
        <v>16</v>
      </c>
      <c r="L63" s="4">
        <v>15.4</v>
      </c>
      <c r="M63" s="4">
        <v>162</v>
      </c>
      <c r="N63" s="4">
        <v>140</v>
      </c>
      <c r="O63" s="4">
        <v>153</v>
      </c>
      <c r="P63" s="4">
        <v>182</v>
      </c>
      <c r="Q63" s="3">
        <v>177</v>
      </c>
      <c r="R63" s="4">
        <v>162.80000000000001</v>
      </c>
      <c r="S63" s="10">
        <v>9.2592592592592587E-2</v>
      </c>
      <c r="T63" s="2">
        <f t="shared" si="1"/>
        <v>0.15686274509803921</v>
      </c>
    </row>
    <row r="64" spans="1:20" x14ac:dyDescent="0.25">
      <c r="A64" s="4">
        <v>51.070099999999996</v>
      </c>
      <c r="B64" s="4" t="s">
        <v>233</v>
      </c>
      <c r="C64" s="4" t="s">
        <v>63</v>
      </c>
      <c r="D64" s="4">
        <v>71</v>
      </c>
      <c r="E64" s="4" t="s">
        <v>84</v>
      </c>
      <c r="F64" s="4" t="s">
        <v>168</v>
      </c>
      <c r="G64" s="4">
        <v>15</v>
      </c>
      <c r="H64" s="4">
        <v>16</v>
      </c>
      <c r="I64" s="4">
        <v>16</v>
      </c>
      <c r="J64" s="4">
        <v>26</v>
      </c>
      <c r="K64" s="4">
        <v>27</v>
      </c>
      <c r="L64" s="4">
        <v>20</v>
      </c>
      <c r="M64" s="4">
        <v>90</v>
      </c>
      <c r="N64" s="4">
        <v>98</v>
      </c>
      <c r="O64" s="4">
        <v>122</v>
      </c>
      <c r="P64" s="4">
        <v>138</v>
      </c>
      <c r="Q64" s="3">
        <v>174</v>
      </c>
      <c r="R64" s="4">
        <v>124.4</v>
      </c>
      <c r="S64" s="10">
        <v>0.93333333333333335</v>
      </c>
      <c r="T64" s="2">
        <f t="shared" si="1"/>
        <v>0.42622950819672129</v>
      </c>
    </row>
    <row r="65" spans="1:20" x14ac:dyDescent="0.25">
      <c r="A65" s="4"/>
      <c r="B65" s="4"/>
      <c r="C65" s="4" t="s">
        <v>63</v>
      </c>
      <c r="D65" s="4"/>
      <c r="E65" s="4" t="s">
        <v>171</v>
      </c>
      <c r="F65" s="4" t="s">
        <v>152</v>
      </c>
      <c r="G65" s="4">
        <v>10</v>
      </c>
      <c r="H65" s="4">
        <v>13</v>
      </c>
      <c r="I65" s="4">
        <v>22</v>
      </c>
      <c r="J65" s="4">
        <v>16</v>
      </c>
      <c r="K65" s="4">
        <v>35</v>
      </c>
      <c r="L65" s="4">
        <v>19.2</v>
      </c>
      <c r="M65" s="4">
        <v>127</v>
      </c>
      <c r="N65" s="4">
        <v>151</v>
      </c>
      <c r="O65" s="4">
        <v>158</v>
      </c>
      <c r="P65" s="4">
        <v>168</v>
      </c>
      <c r="Q65" s="3">
        <v>173</v>
      </c>
      <c r="R65" s="4">
        <v>155.4</v>
      </c>
      <c r="S65" s="10">
        <v>0.36220472440944884</v>
      </c>
      <c r="T65" s="2">
        <f t="shared" si="1"/>
        <v>9.49367088607595E-2</v>
      </c>
    </row>
    <row r="66" spans="1:20" x14ac:dyDescent="0.25">
      <c r="A66" s="4">
        <v>51.090400000000002</v>
      </c>
      <c r="B66" s="4" t="s">
        <v>238</v>
      </c>
      <c r="C66" s="4" t="s">
        <v>63</v>
      </c>
      <c r="D66" s="4">
        <v>88</v>
      </c>
      <c r="E66" s="4" t="s">
        <v>94</v>
      </c>
      <c r="F66" s="4" t="s">
        <v>168</v>
      </c>
      <c r="G66" s="4">
        <v>8</v>
      </c>
      <c r="H66" s="4">
        <v>3</v>
      </c>
      <c r="I66" s="4">
        <v>1</v>
      </c>
      <c r="J66" s="4">
        <v>6</v>
      </c>
      <c r="K66" s="4">
        <v>6</v>
      </c>
      <c r="L66" s="4">
        <v>4.8</v>
      </c>
      <c r="M66" s="4">
        <v>101</v>
      </c>
      <c r="N66" s="4">
        <v>174</v>
      </c>
      <c r="O66" s="4">
        <v>139</v>
      </c>
      <c r="P66" s="4">
        <v>236</v>
      </c>
      <c r="Q66" s="3">
        <v>170</v>
      </c>
      <c r="R66" s="4">
        <v>164</v>
      </c>
      <c r="S66" s="10">
        <v>0.68316831683168322</v>
      </c>
      <c r="T66" s="2">
        <f t="shared" ref="T66:T97" si="2">((Q66-O66)/O66)</f>
        <v>0.22302158273381295</v>
      </c>
    </row>
    <row r="67" spans="1:20" x14ac:dyDescent="0.25">
      <c r="A67" s="4">
        <v>54.010199999999998</v>
      </c>
      <c r="B67" s="4" t="s">
        <v>259</v>
      </c>
      <c r="C67" s="4" t="s">
        <v>5</v>
      </c>
      <c r="D67" s="4">
        <v>19</v>
      </c>
      <c r="E67" s="4" t="s">
        <v>13</v>
      </c>
      <c r="F67" s="4" t="s">
        <v>170</v>
      </c>
      <c r="G67" s="4">
        <v>7</v>
      </c>
      <c r="H67" s="4">
        <v>4</v>
      </c>
      <c r="I67" s="4">
        <v>8</v>
      </c>
      <c r="J67" s="4">
        <v>15</v>
      </c>
      <c r="K67" s="4">
        <v>10</v>
      </c>
      <c r="L67" s="4">
        <v>8.8000000000000007</v>
      </c>
      <c r="M67" s="4">
        <v>117</v>
      </c>
      <c r="N67" s="4">
        <v>137</v>
      </c>
      <c r="O67" s="4">
        <v>170</v>
      </c>
      <c r="P67" s="4">
        <v>206</v>
      </c>
      <c r="Q67" s="3">
        <v>166</v>
      </c>
      <c r="R67" s="4">
        <v>159.19999999999999</v>
      </c>
      <c r="S67" s="10">
        <v>0.41880341880341881</v>
      </c>
      <c r="T67" s="2">
        <f t="shared" si="2"/>
        <v>-2.3529411764705882E-2</v>
      </c>
    </row>
    <row r="68" spans="1:20" x14ac:dyDescent="0.25">
      <c r="A68" s="4">
        <v>47.060899999999997</v>
      </c>
      <c r="B68" s="4" t="s">
        <v>224</v>
      </c>
      <c r="C68" s="4" t="s">
        <v>5</v>
      </c>
      <c r="D68" s="4">
        <v>101</v>
      </c>
      <c r="E68" s="4" t="s">
        <v>38</v>
      </c>
      <c r="F68" s="4" t="s">
        <v>166</v>
      </c>
      <c r="G68" s="4">
        <v>12</v>
      </c>
      <c r="H68" s="4">
        <v>4</v>
      </c>
      <c r="I68" s="4">
        <v>22</v>
      </c>
      <c r="J68" s="4">
        <v>6</v>
      </c>
      <c r="K68" s="4">
        <v>11</v>
      </c>
      <c r="L68" s="4">
        <v>11</v>
      </c>
      <c r="M68" s="4">
        <v>142</v>
      </c>
      <c r="N68" s="4">
        <v>178</v>
      </c>
      <c r="O68" s="4">
        <v>194</v>
      </c>
      <c r="P68" s="4">
        <v>134</v>
      </c>
      <c r="Q68" s="3">
        <v>158</v>
      </c>
      <c r="R68" s="4">
        <v>161.19999999999999</v>
      </c>
      <c r="S68" s="10">
        <v>0.11267605633802817</v>
      </c>
      <c r="T68" s="2">
        <f t="shared" si="2"/>
        <v>-0.18556701030927836</v>
      </c>
    </row>
    <row r="69" spans="1:20" x14ac:dyDescent="0.25">
      <c r="A69" s="4">
        <v>51.080800000000004</v>
      </c>
      <c r="B69" s="4" t="s">
        <v>236</v>
      </c>
      <c r="C69" s="4" t="s">
        <v>63</v>
      </c>
      <c r="D69" s="4">
        <v>79</v>
      </c>
      <c r="E69" s="4" t="s">
        <v>89</v>
      </c>
      <c r="F69" s="4" t="s">
        <v>168</v>
      </c>
      <c r="G69" s="4">
        <v>24</v>
      </c>
      <c r="H69" s="4">
        <v>7</v>
      </c>
      <c r="I69" s="4">
        <v>9</v>
      </c>
      <c r="J69" s="4">
        <v>25</v>
      </c>
      <c r="K69" s="4">
        <v>21</v>
      </c>
      <c r="L69" s="4">
        <v>17.2</v>
      </c>
      <c r="M69" s="4">
        <v>150</v>
      </c>
      <c r="N69" s="4">
        <v>140</v>
      </c>
      <c r="O69" s="4">
        <v>168</v>
      </c>
      <c r="P69" s="4">
        <v>185</v>
      </c>
      <c r="Q69" s="3">
        <v>158</v>
      </c>
      <c r="R69" s="4">
        <v>160.19999999999999</v>
      </c>
      <c r="S69" s="10">
        <v>5.3333333333333337E-2</v>
      </c>
      <c r="T69" s="2">
        <f t="shared" si="2"/>
        <v>-5.9523809523809521E-2</v>
      </c>
    </row>
    <row r="70" spans="1:20" x14ac:dyDescent="0.25">
      <c r="A70" s="4">
        <v>51.1601</v>
      </c>
      <c r="B70" s="4" t="e">
        <v>#N/A</v>
      </c>
      <c r="C70" s="4" t="s">
        <v>101</v>
      </c>
      <c r="D70" s="4">
        <v>34</v>
      </c>
      <c r="E70" s="4" t="s">
        <v>114</v>
      </c>
      <c r="F70" s="4" t="s">
        <v>168</v>
      </c>
      <c r="G70" s="4">
        <v>4</v>
      </c>
      <c r="H70" s="4">
        <v>12</v>
      </c>
      <c r="I70" s="4">
        <v>9</v>
      </c>
      <c r="J70" s="4">
        <v>12</v>
      </c>
      <c r="K70" s="4">
        <v>9</v>
      </c>
      <c r="L70" s="4">
        <v>9.1999999999999993</v>
      </c>
      <c r="M70" s="4">
        <v>199</v>
      </c>
      <c r="N70" s="4">
        <v>175</v>
      </c>
      <c r="O70" s="4">
        <v>169</v>
      </c>
      <c r="P70" s="4">
        <v>131</v>
      </c>
      <c r="Q70" s="3">
        <v>156</v>
      </c>
      <c r="R70" s="4">
        <v>166</v>
      </c>
      <c r="S70" s="10">
        <v>-0.21608040201005024</v>
      </c>
      <c r="T70" s="2">
        <f t="shared" si="2"/>
        <v>-7.6923076923076927E-2</v>
      </c>
    </row>
    <row r="71" spans="1:20" x14ac:dyDescent="0.25">
      <c r="A71" s="4">
        <v>24.010300000000001</v>
      </c>
      <c r="B71" s="4" t="s">
        <v>207</v>
      </c>
      <c r="C71" s="4" t="s">
        <v>5</v>
      </c>
      <c r="D71" s="4">
        <v>21</v>
      </c>
      <c r="E71" s="4" t="s">
        <v>14</v>
      </c>
      <c r="F71" s="4" t="s">
        <v>155</v>
      </c>
      <c r="G71" s="4">
        <v>15</v>
      </c>
      <c r="H71" s="4">
        <v>13</v>
      </c>
      <c r="I71" s="4">
        <v>12</v>
      </c>
      <c r="J71" s="4">
        <v>12</v>
      </c>
      <c r="K71" s="4">
        <v>18</v>
      </c>
      <c r="L71" s="4">
        <v>14</v>
      </c>
      <c r="M71" s="4">
        <v>109</v>
      </c>
      <c r="N71" s="4">
        <v>94</v>
      </c>
      <c r="O71" s="4">
        <v>113</v>
      </c>
      <c r="P71" s="4">
        <v>151</v>
      </c>
      <c r="Q71" s="3">
        <v>152</v>
      </c>
      <c r="R71" s="4">
        <v>123.8</v>
      </c>
      <c r="S71" s="10">
        <v>0.39449541284403672</v>
      </c>
      <c r="T71" s="2">
        <f t="shared" si="2"/>
        <v>0.34513274336283184</v>
      </c>
    </row>
    <row r="72" spans="1:20" x14ac:dyDescent="0.25">
      <c r="A72" s="4">
        <v>14.0101</v>
      </c>
      <c r="B72" s="4" t="s">
        <v>192</v>
      </c>
      <c r="C72" s="4" t="s">
        <v>101</v>
      </c>
      <c r="D72" s="4">
        <v>39</v>
      </c>
      <c r="E72" s="4" t="s">
        <v>116</v>
      </c>
      <c r="F72" s="4" t="s">
        <v>151</v>
      </c>
      <c r="G72" s="4">
        <v>11</v>
      </c>
      <c r="H72" s="4">
        <v>5</v>
      </c>
      <c r="I72" s="4">
        <v>5</v>
      </c>
      <c r="J72" s="4">
        <v>5</v>
      </c>
      <c r="K72" s="4">
        <v>2</v>
      </c>
      <c r="L72" s="4">
        <v>5.6</v>
      </c>
      <c r="M72" s="4">
        <v>151</v>
      </c>
      <c r="N72" s="4">
        <v>134</v>
      </c>
      <c r="O72" s="4">
        <v>139</v>
      </c>
      <c r="P72" s="4">
        <v>147</v>
      </c>
      <c r="Q72" s="3">
        <v>149</v>
      </c>
      <c r="R72" s="4">
        <v>144</v>
      </c>
      <c r="S72" s="10">
        <v>-1.3245033112582781E-2</v>
      </c>
      <c r="T72" s="2">
        <f t="shared" si="2"/>
        <v>7.1942446043165464E-2</v>
      </c>
    </row>
    <row r="73" spans="1:20" x14ac:dyDescent="0.25">
      <c r="A73" s="4">
        <v>43.020299999999999</v>
      </c>
      <c r="B73" s="4" t="s">
        <v>215</v>
      </c>
      <c r="C73" s="4" t="s">
        <v>63</v>
      </c>
      <c r="D73" s="4">
        <v>9</v>
      </c>
      <c r="E73" s="4" t="s">
        <v>67</v>
      </c>
      <c r="F73" s="4" t="s">
        <v>162</v>
      </c>
      <c r="G73" s="4">
        <v>26</v>
      </c>
      <c r="H73" s="4">
        <v>19</v>
      </c>
      <c r="I73" s="4">
        <v>24</v>
      </c>
      <c r="J73" s="4">
        <v>27</v>
      </c>
      <c r="K73" s="4">
        <v>34</v>
      </c>
      <c r="L73" s="4">
        <v>26</v>
      </c>
      <c r="M73" s="4">
        <v>123</v>
      </c>
      <c r="N73" s="4">
        <v>150</v>
      </c>
      <c r="O73" s="4">
        <v>133</v>
      </c>
      <c r="P73" s="4">
        <v>140</v>
      </c>
      <c r="Q73" s="3">
        <v>146</v>
      </c>
      <c r="R73" s="4">
        <v>138.4</v>
      </c>
      <c r="S73" s="10">
        <v>0.18699186991869918</v>
      </c>
      <c r="T73" s="2">
        <f t="shared" si="2"/>
        <v>9.7744360902255634E-2</v>
      </c>
    </row>
    <row r="74" spans="1:20" x14ac:dyDescent="0.25">
      <c r="A74" s="4">
        <v>52.999899999999997</v>
      </c>
      <c r="B74" s="4" t="s">
        <v>258</v>
      </c>
      <c r="C74" s="4" t="s">
        <v>63</v>
      </c>
      <c r="D74" s="4">
        <v>96</v>
      </c>
      <c r="E74" s="4" t="s">
        <v>97</v>
      </c>
      <c r="F74" s="4" t="s">
        <v>169</v>
      </c>
      <c r="G74" s="4">
        <v>3</v>
      </c>
      <c r="H74" s="4">
        <v>4</v>
      </c>
      <c r="I74" s="4">
        <v>4</v>
      </c>
      <c r="J74" s="4">
        <v>2</v>
      </c>
      <c r="K74" s="4">
        <v>10</v>
      </c>
      <c r="L74" s="4">
        <v>4.5999999999999996</v>
      </c>
      <c r="M74" s="4">
        <v>94</v>
      </c>
      <c r="N74" s="4">
        <v>134</v>
      </c>
      <c r="O74" s="4">
        <v>141</v>
      </c>
      <c r="P74" s="4">
        <v>150</v>
      </c>
      <c r="Q74" s="3">
        <v>145</v>
      </c>
      <c r="R74" s="4">
        <v>132.80000000000001</v>
      </c>
      <c r="S74" s="10">
        <v>0.54255319148936165</v>
      </c>
      <c r="T74" s="2">
        <f t="shared" si="2"/>
        <v>2.8368794326241134E-2</v>
      </c>
    </row>
    <row r="75" spans="1:20" x14ac:dyDescent="0.25">
      <c r="A75" s="4">
        <v>19.070599999999999</v>
      </c>
      <c r="B75" s="4" t="s">
        <v>203</v>
      </c>
      <c r="C75" s="4" t="s">
        <v>5</v>
      </c>
      <c r="D75" s="4">
        <v>89</v>
      </c>
      <c r="E75" s="4" t="s">
        <v>35</v>
      </c>
      <c r="F75" s="4" t="s">
        <v>153</v>
      </c>
      <c r="G75" s="4">
        <v>7</v>
      </c>
      <c r="H75" s="4">
        <v>6</v>
      </c>
      <c r="I75" s="4">
        <v>10</v>
      </c>
      <c r="J75" s="4">
        <v>6</v>
      </c>
      <c r="K75" s="4">
        <v>4</v>
      </c>
      <c r="L75" s="4">
        <v>6.6</v>
      </c>
      <c r="M75" s="4">
        <v>138</v>
      </c>
      <c r="N75" s="4">
        <v>145</v>
      </c>
      <c r="O75" s="4">
        <v>116</v>
      </c>
      <c r="P75" s="4">
        <v>128</v>
      </c>
      <c r="Q75" s="3">
        <v>141</v>
      </c>
      <c r="R75" s="4">
        <v>133.6</v>
      </c>
      <c r="S75" s="10">
        <v>2.1739130434782608E-2</v>
      </c>
      <c r="T75" s="2">
        <f t="shared" si="2"/>
        <v>0.21551724137931033</v>
      </c>
    </row>
    <row r="76" spans="1:20" x14ac:dyDescent="0.25">
      <c r="A76" s="4">
        <v>13.120900000000001</v>
      </c>
      <c r="B76" s="4" t="s">
        <v>191</v>
      </c>
      <c r="C76" s="4" t="s">
        <v>101</v>
      </c>
      <c r="D76" s="4">
        <v>14</v>
      </c>
      <c r="E76" s="4" t="s">
        <v>108</v>
      </c>
      <c r="F76" s="4" t="s">
        <v>149</v>
      </c>
      <c r="G76" s="4">
        <v>14</v>
      </c>
      <c r="H76" s="4">
        <v>16</v>
      </c>
      <c r="I76" s="4">
        <v>4</v>
      </c>
      <c r="J76" s="4">
        <v>17</v>
      </c>
      <c r="K76" s="4">
        <v>10</v>
      </c>
      <c r="L76" s="4">
        <v>12.2</v>
      </c>
      <c r="M76" s="4">
        <v>144</v>
      </c>
      <c r="N76" s="4">
        <v>117</v>
      </c>
      <c r="O76" s="4">
        <v>110</v>
      </c>
      <c r="P76" s="4">
        <v>124</v>
      </c>
      <c r="Q76" s="3">
        <v>140</v>
      </c>
      <c r="R76" s="4">
        <v>127</v>
      </c>
      <c r="S76" s="10">
        <v>-2.7777777777777776E-2</v>
      </c>
      <c r="T76" s="2">
        <f t="shared" si="2"/>
        <v>0.27272727272727271</v>
      </c>
    </row>
    <row r="77" spans="1:20" x14ac:dyDescent="0.25">
      <c r="A77" s="4">
        <v>11.020099999999999</v>
      </c>
      <c r="B77" s="4" t="s">
        <v>185</v>
      </c>
      <c r="C77" s="4" t="s">
        <v>101</v>
      </c>
      <c r="D77" s="4">
        <v>111</v>
      </c>
      <c r="E77" s="4" t="s">
        <v>131</v>
      </c>
      <c r="F77" s="4" t="s">
        <v>148</v>
      </c>
      <c r="G77" s="4">
        <v>7</v>
      </c>
      <c r="H77" s="4">
        <v>10</v>
      </c>
      <c r="I77" s="4">
        <v>14</v>
      </c>
      <c r="J77" s="4">
        <v>18</v>
      </c>
      <c r="K77" s="4">
        <v>15</v>
      </c>
      <c r="L77" s="4">
        <v>12.8</v>
      </c>
      <c r="M77" s="4">
        <v>69</v>
      </c>
      <c r="N77" s="4">
        <v>72</v>
      </c>
      <c r="O77" s="4">
        <v>90</v>
      </c>
      <c r="P77" s="4">
        <v>117</v>
      </c>
      <c r="Q77" s="3">
        <v>139</v>
      </c>
      <c r="R77" s="4">
        <v>97.4</v>
      </c>
      <c r="S77" s="10">
        <v>1.0144927536231885</v>
      </c>
      <c r="T77" s="2">
        <f t="shared" si="2"/>
        <v>0.5444444444444444</v>
      </c>
    </row>
    <row r="78" spans="1:20" x14ac:dyDescent="0.25">
      <c r="A78" s="4">
        <v>45.110100000000003</v>
      </c>
      <c r="B78" s="4" t="s">
        <v>220</v>
      </c>
      <c r="C78" s="4" t="s">
        <v>101</v>
      </c>
      <c r="D78" s="4">
        <v>112</v>
      </c>
      <c r="E78" s="4" t="s">
        <v>132</v>
      </c>
      <c r="F78" s="4" t="s">
        <v>164</v>
      </c>
      <c r="G78" s="4">
        <v>14</v>
      </c>
      <c r="H78" s="4">
        <v>23</v>
      </c>
      <c r="I78" s="4">
        <v>10</v>
      </c>
      <c r="J78" s="4">
        <v>12</v>
      </c>
      <c r="K78" s="4">
        <v>17</v>
      </c>
      <c r="L78" s="4">
        <v>15.2</v>
      </c>
      <c r="M78" s="4">
        <v>95</v>
      </c>
      <c r="N78" s="4">
        <v>87</v>
      </c>
      <c r="O78" s="4">
        <v>89</v>
      </c>
      <c r="P78" s="4">
        <v>120</v>
      </c>
      <c r="Q78" s="3">
        <v>135</v>
      </c>
      <c r="R78" s="4">
        <v>105.2</v>
      </c>
      <c r="S78" s="10">
        <v>0.42105263157894735</v>
      </c>
      <c r="T78" s="2">
        <f t="shared" si="2"/>
        <v>0.5168539325842697</v>
      </c>
    </row>
    <row r="79" spans="1:20" x14ac:dyDescent="0.25">
      <c r="A79" s="4">
        <v>50.010100000000001</v>
      </c>
      <c r="B79" s="4" t="s">
        <v>225</v>
      </c>
      <c r="C79" s="4" t="s">
        <v>5</v>
      </c>
      <c r="D79" s="4">
        <v>46</v>
      </c>
      <c r="E79" s="4" t="s">
        <v>27</v>
      </c>
      <c r="F79" s="4" t="s">
        <v>167</v>
      </c>
      <c r="G79" s="4">
        <v>23</v>
      </c>
      <c r="H79" s="4">
        <v>16</v>
      </c>
      <c r="I79" s="4">
        <v>20</v>
      </c>
      <c r="J79" s="4">
        <v>17</v>
      </c>
      <c r="K79" s="4">
        <v>13</v>
      </c>
      <c r="L79" s="4">
        <v>17.8</v>
      </c>
      <c r="M79" s="4">
        <v>126</v>
      </c>
      <c r="N79" s="4">
        <v>132</v>
      </c>
      <c r="O79" s="4">
        <v>134</v>
      </c>
      <c r="P79" s="4">
        <v>125</v>
      </c>
      <c r="Q79" s="3">
        <v>133</v>
      </c>
      <c r="R79" s="4">
        <v>130</v>
      </c>
      <c r="S79" s="10">
        <v>5.5555555555555552E-2</v>
      </c>
      <c r="T79" s="2">
        <f t="shared" si="2"/>
        <v>-7.462686567164179E-3</v>
      </c>
    </row>
    <row r="80" spans="1:20" x14ac:dyDescent="0.25">
      <c r="A80" s="4">
        <v>51.090800000000002</v>
      </c>
      <c r="B80" s="4" t="s">
        <v>240</v>
      </c>
      <c r="C80" s="4" t="s">
        <v>101</v>
      </c>
      <c r="D80" s="4">
        <v>45</v>
      </c>
      <c r="E80" s="4" t="s">
        <v>121</v>
      </c>
      <c r="F80" s="4" t="s">
        <v>168</v>
      </c>
      <c r="G80" s="4">
        <v>17</v>
      </c>
      <c r="H80" s="4">
        <v>23</v>
      </c>
      <c r="I80" s="4">
        <v>24</v>
      </c>
      <c r="J80" s="4">
        <v>22</v>
      </c>
      <c r="K80" s="4">
        <v>26</v>
      </c>
      <c r="L80" s="4">
        <v>22.4</v>
      </c>
      <c r="M80" s="4">
        <v>100</v>
      </c>
      <c r="N80" s="4">
        <v>71</v>
      </c>
      <c r="O80" s="4">
        <v>82</v>
      </c>
      <c r="P80" s="4">
        <v>81</v>
      </c>
      <c r="Q80" s="3">
        <v>127</v>
      </c>
      <c r="R80" s="4">
        <v>92.2</v>
      </c>
      <c r="S80" s="10">
        <v>0.27</v>
      </c>
      <c r="T80" s="2">
        <f t="shared" si="2"/>
        <v>0.54878048780487809</v>
      </c>
    </row>
    <row r="81" spans="1:20" x14ac:dyDescent="0.25">
      <c r="A81" s="4">
        <v>50.060200000000002</v>
      </c>
      <c r="B81" s="4" t="s">
        <v>228</v>
      </c>
      <c r="C81" s="4" t="s">
        <v>5</v>
      </c>
      <c r="D81" s="4">
        <v>144</v>
      </c>
      <c r="E81" s="4" t="s">
        <v>59</v>
      </c>
      <c r="F81" s="4" t="s">
        <v>167</v>
      </c>
      <c r="G81" s="4">
        <v>5</v>
      </c>
      <c r="H81" s="4">
        <v>7</v>
      </c>
      <c r="I81" s="4">
        <v>7</v>
      </c>
      <c r="J81" s="4">
        <v>4</v>
      </c>
      <c r="K81" s="4">
        <v>4</v>
      </c>
      <c r="L81" s="4">
        <v>5.4</v>
      </c>
      <c r="M81" s="4">
        <v>68</v>
      </c>
      <c r="N81" s="4">
        <v>80</v>
      </c>
      <c r="O81" s="4">
        <v>77</v>
      </c>
      <c r="P81" s="4">
        <v>117</v>
      </c>
      <c r="Q81" s="3">
        <v>125</v>
      </c>
      <c r="R81" s="4">
        <v>93.4</v>
      </c>
      <c r="S81" s="10">
        <v>0.83823529411764708</v>
      </c>
      <c r="T81" s="2">
        <f t="shared" si="2"/>
        <v>0.62337662337662336</v>
      </c>
    </row>
    <row r="82" spans="1:20" x14ac:dyDescent="0.25">
      <c r="A82" s="4">
        <v>22.030200000000001</v>
      </c>
      <c r="B82" s="4" t="s">
        <v>206</v>
      </c>
      <c r="C82" s="4" t="s">
        <v>101</v>
      </c>
      <c r="D82" s="4">
        <v>27</v>
      </c>
      <c r="E82" s="4" t="s">
        <v>112</v>
      </c>
      <c r="F82" s="4" t="s">
        <v>154</v>
      </c>
      <c r="G82" s="4">
        <v>23</v>
      </c>
      <c r="H82" s="4">
        <v>19</v>
      </c>
      <c r="I82" s="4">
        <v>28</v>
      </c>
      <c r="J82" s="4">
        <v>14</v>
      </c>
      <c r="K82" s="4">
        <v>24</v>
      </c>
      <c r="L82" s="4">
        <v>21.6</v>
      </c>
      <c r="M82" s="4">
        <v>84</v>
      </c>
      <c r="N82" s="4">
        <v>72</v>
      </c>
      <c r="O82" s="4">
        <v>92</v>
      </c>
      <c r="P82" s="4">
        <v>96</v>
      </c>
      <c r="Q82" s="3">
        <v>117</v>
      </c>
      <c r="R82" s="4">
        <v>92.2</v>
      </c>
      <c r="S82" s="10">
        <v>0.39285714285714285</v>
      </c>
      <c r="T82" s="2">
        <f t="shared" si="2"/>
        <v>0.27173913043478259</v>
      </c>
    </row>
    <row r="83" spans="1:20" x14ac:dyDescent="0.25">
      <c r="A83" s="4"/>
      <c r="B83" s="4"/>
      <c r="C83" s="4" t="s">
        <v>63</v>
      </c>
      <c r="D83" s="4"/>
      <c r="E83" s="4" t="s">
        <v>171</v>
      </c>
      <c r="F83" s="4" t="s">
        <v>163</v>
      </c>
      <c r="G83" s="4">
        <v>16</v>
      </c>
      <c r="H83" s="4">
        <v>14</v>
      </c>
      <c r="I83" s="4">
        <v>16</v>
      </c>
      <c r="J83" s="4">
        <v>15</v>
      </c>
      <c r="K83" s="4">
        <v>13</v>
      </c>
      <c r="L83" s="4">
        <v>14.8</v>
      </c>
      <c r="M83" s="4">
        <v>128</v>
      </c>
      <c r="N83" s="4">
        <v>101</v>
      </c>
      <c r="O83" s="4">
        <v>104</v>
      </c>
      <c r="P83" s="4">
        <v>114</v>
      </c>
      <c r="Q83" s="3">
        <v>115</v>
      </c>
      <c r="R83" s="4">
        <v>112.4</v>
      </c>
      <c r="S83" s="10">
        <v>-0.1015625</v>
      </c>
      <c r="T83" s="2">
        <f t="shared" si="2"/>
        <v>0.10576923076923077</v>
      </c>
    </row>
    <row r="84" spans="1:20" x14ac:dyDescent="0.25">
      <c r="A84" s="4">
        <v>15.9999</v>
      </c>
      <c r="B84" s="4" t="s">
        <v>200</v>
      </c>
      <c r="C84" s="4" t="s">
        <v>5</v>
      </c>
      <c r="D84" s="4">
        <v>127</v>
      </c>
      <c r="E84" s="4" t="s">
        <v>51</v>
      </c>
      <c r="F84" s="4" t="s">
        <v>150</v>
      </c>
      <c r="G84" s="4">
        <v>12</v>
      </c>
      <c r="H84" s="4">
        <v>6</v>
      </c>
      <c r="I84" s="4">
        <v>6</v>
      </c>
      <c r="J84" s="4">
        <v>3</v>
      </c>
      <c r="K84" s="4">
        <v>3</v>
      </c>
      <c r="L84" s="4">
        <v>6</v>
      </c>
      <c r="M84" s="4">
        <v>71</v>
      </c>
      <c r="N84" s="4">
        <v>43</v>
      </c>
      <c r="O84" s="4">
        <v>57</v>
      </c>
      <c r="P84" s="4">
        <v>72</v>
      </c>
      <c r="Q84" s="3">
        <v>112</v>
      </c>
      <c r="R84" s="4">
        <v>71</v>
      </c>
      <c r="S84" s="10">
        <v>0.57746478873239437</v>
      </c>
      <c r="T84" s="2">
        <f t="shared" si="2"/>
        <v>0.96491228070175439</v>
      </c>
    </row>
    <row r="85" spans="1:20" x14ac:dyDescent="0.25">
      <c r="A85" s="4">
        <v>51.150100000000002</v>
      </c>
      <c r="B85" s="4" t="s">
        <v>247</v>
      </c>
      <c r="C85" s="4" t="s">
        <v>63</v>
      </c>
      <c r="D85" s="4">
        <v>72</v>
      </c>
      <c r="E85" s="4" t="s">
        <v>85</v>
      </c>
      <c r="F85" s="4" t="s">
        <v>168</v>
      </c>
      <c r="G85" s="4">
        <v>10</v>
      </c>
      <c r="H85" s="4">
        <v>7</v>
      </c>
      <c r="I85" s="4">
        <v>10</v>
      </c>
      <c r="J85" s="4">
        <v>11</v>
      </c>
      <c r="K85" s="4">
        <v>17</v>
      </c>
      <c r="L85" s="4">
        <v>11</v>
      </c>
      <c r="M85" s="4">
        <v>115</v>
      </c>
      <c r="N85" s="4">
        <v>89</v>
      </c>
      <c r="O85" s="4">
        <v>90</v>
      </c>
      <c r="P85" s="4">
        <v>121</v>
      </c>
      <c r="Q85" s="3">
        <v>110</v>
      </c>
      <c r="R85" s="4">
        <v>105</v>
      </c>
      <c r="S85" s="10">
        <v>-4.3478260869565216E-2</v>
      </c>
      <c r="T85" s="2">
        <f t="shared" si="2"/>
        <v>0.22222222222222221</v>
      </c>
    </row>
    <row r="86" spans="1:20" x14ac:dyDescent="0.25">
      <c r="A86" s="4">
        <v>11.100199999999999</v>
      </c>
      <c r="B86" s="4" t="s">
        <v>183</v>
      </c>
      <c r="C86" s="4" t="s">
        <v>5</v>
      </c>
      <c r="D86" s="4">
        <v>143</v>
      </c>
      <c r="E86" s="4" t="s">
        <v>58</v>
      </c>
      <c r="F86" s="4" t="s">
        <v>148</v>
      </c>
      <c r="G86" s="4">
        <v>5</v>
      </c>
      <c r="H86" s="4">
        <v>7</v>
      </c>
      <c r="I86" s="4">
        <v>9</v>
      </c>
      <c r="J86" s="4">
        <v>6</v>
      </c>
      <c r="K86" s="4">
        <v>11</v>
      </c>
      <c r="L86" s="4">
        <v>7.6</v>
      </c>
      <c r="M86" s="4">
        <v>60</v>
      </c>
      <c r="N86" s="4">
        <v>91</v>
      </c>
      <c r="O86" s="4">
        <v>108</v>
      </c>
      <c r="P86" s="4">
        <v>113</v>
      </c>
      <c r="Q86" s="3">
        <v>109</v>
      </c>
      <c r="R86" s="4">
        <v>96.2</v>
      </c>
      <c r="S86" s="10">
        <v>0.81666666666666665</v>
      </c>
      <c r="T86" s="2">
        <f t="shared" si="2"/>
        <v>9.2592592592592587E-3</v>
      </c>
    </row>
    <row r="87" spans="1:20" x14ac:dyDescent="0.25">
      <c r="A87" s="4">
        <v>1.0601</v>
      </c>
      <c r="B87" s="4" t="s">
        <v>180</v>
      </c>
      <c r="C87" s="4" t="s">
        <v>63</v>
      </c>
      <c r="D87" s="4">
        <v>11</v>
      </c>
      <c r="E87" s="4" t="s">
        <v>69</v>
      </c>
      <c r="F87" s="4" t="s">
        <v>146</v>
      </c>
      <c r="G87" s="4">
        <v>2</v>
      </c>
      <c r="H87" s="4">
        <v>1</v>
      </c>
      <c r="I87" s="4">
        <v>3</v>
      </c>
      <c r="J87" s="4">
        <v>7</v>
      </c>
      <c r="K87" s="4">
        <v>9</v>
      </c>
      <c r="L87" s="4">
        <v>4.4000000000000004</v>
      </c>
      <c r="M87" s="4">
        <v>61</v>
      </c>
      <c r="N87" s="4">
        <v>72</v>
      </c>
      <c r="O87" s="4">
        <v>90</v>
      </c>
      <c r="P87" s="4">
        <v>118</v>
      </c>
      <c r="Q87" s="3">
        <v>107</v>
      </c>
      <c r="R87" s="4">
        <v>89.6</v>
      </c>
      <c r="S87" s="10">
        <v>0.75409836065573765</v>
      </c>
      <c r="T87" s="2">
        <f t="shared" si="2"/>
        <v>0.18888888888888888</v>
      </c>
    </row>
    <row r="88" spans="1:20" x14ac:dyDescent="0.25">
      <c r="A88" s="4">
        <v>51.090400000000002</v>
      </c>
      <c r="B88" s="4" t="s">
        <v>238</v>
      </c>
      <c r="C88" s="4" t="s">
        <v>5</v>
      </c>
      <c r="D88" s="4">
        <v>14</v>
      </c>
      <c r="E88" s="4" t="s">
        <v>12</v>
      </c>
      <c r="F88" s="4" t="s">
        <v>168</v>
      </c>
      <c r="G88" s="4">
        <v>9</v>
      </c>
      <c r="H88" s="4">
        <v>19</v>
      </c>
      <c r="I88" s="4">
        <v>14</v>
      </c>
      <c r="J88" s="4">
        <v>10</v>
      </c>
      <c r="K88" s="4">
        <v>11</v>
      </c>
      <c r="L88" s="4">
        <v>12.6</v>
      </c>
      <c r="M88" s="4">
        <v>94</v>
      </c>
      <c r="N88" s="4">
        <v>98</v>
      </c>
      <c r="O88" s="4">
        <v>84</v>
      </c>
      <c r="P88" s="4">
        <v>94</v>
      </c>
      <c r="Q88" s="3">
        <v>104</v>
      </c>
      <c r="R88" s="4">
        <v>94.8</v>
      </c>
      <c r="S88" s="10">
        <v>0.10638297872340426</v>
      </c>
      <c r="T88" s="2">
        <f t="shared" si="2"/>
        <v>0.23809523809523808</v>
      </c>
    </row>
    <row r="89" spans="1:20" x14ac:dyDescent="0.25">
      <c r="A89" s="4">
        <v>9.0401000000000007</v>
      </c>
      <c r="B89" s="4" t="s">
        <v>182</v>
      </c>
      <c r="C89" s="4" t="s">
        <v>101</v>
      </c>
      <c r="D89" s="4">
        <v>26</v>
      </c>
      <c r="E89" s="4" t="s">
        <v>111</v>
      </c>
      <c r="F89" s="4" t="s">
        <v>147</v>
      </c>
      <c r="G89" s="4">
        <v>3</v>
      </c>
      <c r="H89" s="4">
        <v>8</v>
      </c>
      <c r="I89" s="4">
        <v>4</v>
      </c>
      <c r="J89" s="4">
        <v>9</v>
      </c>
      <c r="K89" s="4">
        <v>6</v>
      </c>
      <c r="L89" s="4">
        <v>6</v>
      </c>
      <c r="M89" s="4">
        <v>51</v>
      </c>
      <c r="N89" s="4">
        <v>55</v>
      </c>
      <c r="O89" s="4">
        <v>93</v>
      </c>
      <c r="P89" s="4">
        <v>103</v>
      </c>
      <c r="Q89" s="3">
        <v>102</v>
      </c>
      <c r="R89" s="4">
        <v>80.8</v>
      </c>
      <c r="S89" s="10">
        <v>1</v>
      </c>
      <c r="T89" s="2">
        <f t="shared" si="2"/>
        <v>9.6774193548387094E-2</v>
      </c>
    </row>
    <row r="90" spans="1:20" x14ac:dyDescent="0.25">
      <c r="A90" s="4">
        <v>51.230600000000003</v>
      </c>
      <c r="B90" s="4" t="s">
        <v>248</v>
      </c>
      <c r="C90" s="4" t="s">
        <v>5</v>
      </c>
      <c r="D90" s="4">
        <v>30</v>
      </c>
      <c r="E90" s="4" t="s">
        <v>19</v>
      </c>
      <c r="F90" s="4" t="s">
        <v>168</v>
      </c>
      <c r="G90" s="4">
        <v>23</v>
      </c>
      <c r="H90" s="4">
        <v>17</v>
      </c>
      <c r="I90" s="4">
        <v>20</v>
      </c>
      <c r="J90" s="4">
        <v>18</v>
      </c>
      <c r="K90" s="4">
        <v>19</v>
      </c>
      <c r="L90" s="4">
        <v>19.399999999999999</v>
      </c>
      <c r="M90" s="4">
        <v>78</v>
      </c>
      <c r="N90" s="4">
        <v>82</v>
      </c>
      <c r="O90" s="4">
        <v>79</v>
      </c>
      <c r="P90" s="4">
        <v>100</v>
      </c>
      <c r="Q90" s="3">
        <v>100</v>
      </c>
      <c r="R90" s="4">
        <v>87.8</v>
      </c>
      <c r="S90" s="10">
        <v>0.28205128205128205</v>
      </c>
      <c r="T90" s="2">
        <f t="shared" si="2"/>
        <v>0.26582278481012656</v>
      </c>
    </row>
    <row r="91" spans="1:20" x14ac:dyDescent="0.25">
      <c r="A91" s="4">
        <v>51.080100000000002</v>
      </c>
      <c r="B91" s="4" t="s">
        <v>235</v>
      </c>
      <c r="C91" s="4" t="s">
        <v>5</v>
      </c>
      <c r="D91" s="4">
        <v>120</v>
      </c>
      <c r="E91" s="4" t="s">
        <v>46</v>
      </c>
      <c r="F91" s="4" t="s">
        <v>168</v>
      </c>
      <c r="G91" s="4">
        <v>20</v>
      </c>
      <c r="H91" s="4">
        <v>10</v>
      </c>
      <c r="I91" s="4">
        <v>10</v>
      </c>
      <c r="J91" s="4">
        <v>6</v>
      </c>
      <c r="K91" s="4">
        <v>4</v>
      </c>
      <c r="L91" s="4">
        <v>10</v>
      </c>
      <c r="M91" s="4">
        <v>69</v>
      </c>
      <c r="N91" s="4">
        <v>56</v>
      </c>
      <c r="O91" s="4">
        <v>52</v>
      </c>
      <c r="P91" s="4">
        <v>73</v>
      </c>
      <c r="Q91" s="3">
        <v>90</v>
      </c>
      <c r="R91" s="4">
        <v>68</v>
      </c>
      <c r="S91" s="10">
        <v>0.30434782608695654</v>
      </c>
      <c r="T91" s="2">
        <f t="shared" si="2"/>
        <v>0.73076923076923073</v>
      </c>
    </row>
    <row r="92" spans="1:20" x14ac:dyDescent="0.25">
      <c r="A92" s="4">
        <v>16.160299999999999</v>
      </c>
      <c r="B92" s="4" t="s">
        <v>202</v>
      </c>
      <c r="C92" s="4" t="s">
        <v>63</v>
      </c>
      <c r="D92" s="4">
        <v>63</v>
      </c>
      <c r="E92" s="4" t="s">
        <v>78</v>
      </c>
      <c r="F92" s="4" t="s">
        <v>152</v>
      </c>
      <c r="G92" s="4">
        <v>4</v>
      </c>
      <c r="H92" s="4">
        <v>7</v>
      </c>
      <c r="I92" s="4">
        <v>8</v>
      </c>
      <c r="J92" s="4">
        <v>9</v>
      </c>
      <c r="K92" s="4">
        <v>13</v>
      </c>
      <c r="L92" s="4">
        <v>8.1999999999999993</v>
      </c>
      <c r="M92" s="4">
        <v>77</v>
      </c>
      <c r="N92" s="4">
        <v>77</v>
      </c>
      <c r="O92" s="4">
        <v>75</v>
      </c>
      <c r="P92" s="4">
        <v>91</v>
      </c>
      <c r="Q92" s="3">
        <v>88</v>
      </c>
      <c r="R92" s="4">
        <v>81.599999999999994</v>
      </c>
      <c r="S92" s="10">
        <v>0.14285714285714285</v>
      </c>
      <c r="T92" s="2">
        <f t="shared" si="2"/>
        <v>0.17333333333333334</v>
      </c>
    </row>
    <row r="93" spans="1:20" x14ac:dyDescent="0.25">
      <c r="A93" s="4">
        <v>11.080299999999999</v>
      </c>
      <c r="B93" s="4" t="s">
        <v>185</v>
      </c>
      <c r="C93" s="4" t="s">
        <v>63</v>
      </c>
      <c r="D93" s="4">
        <v>64</v>
      </c>
      <c r="E93" s="4" t="s">
        <v>79</v>
      </c>
      <c r="F93" s="4" t="s">
        <v>148</v>
      </c>
      <c r="G93" s="4">
        <v>11</v>
      </c>
      <c r="H93" s="4">
        <v>12</v>
      </c>
      <c r="I93" s="4">
        <v>9</v>
      </c>
      <c r="J93" s="4">
        <v>11</v>
      </c>
      <c r="K93" s="4">
        <v>10</v>
      </c>
      <c r="L93" s="4">
        <v>10.6</v>
      </c>
      <c r="M93" s="4">
        <v>56</v>
      </c>
      <c r="N93" s="4">
        <v>62</v>
      </c>
      <c r="O93" s="4">
        <v>39</v>
      </c>
      <c r="P93" s="4">
        <v>48</v>
      </c>
      <c r="Q93" s="3">
        <v>86</v>
      </c>
      <c r="R93" s="4">
        <v>58.2</v>
      </c>
      <c r="S93" s="10">
        <v>0.5357142857142857</v>
      </c>
      <c r="T93" s="2">
        <f t="shared" si="2"/>
        <v>1.2051282051282051</v>
      </c>
    </row>
    <row r="94" spans="1:20" x14ac:dyDescent="0.25">
      <c r="A94" s="4">
        <v>50.0901</v>
      </c>
      <c r="B94" s="4" t="s">
        <v>230</v>
      </c>
      <c r="C94" s="4" t="s">
        <v>5</v>
      </c>
      <c r="D94" s="4">
        <v>28</v>
      </c>
      <c r="E94" s="4" t="s">
        <v>174</v>
      </c>
      <c r="F94" s="4" t="s">
        <v>167</v>
      </c>
      <c r="G94" s="4">
        <v>9</v>
      </c>
      <c r="H94" s="4">
        <v>3</v>
      </c>
      <c r="I94" s="4">
        <v>2</v>
      </c>
      <c r="J94" s="4">
        <v>7</v>
      </c>
      <c r="K94" s="4">
        <v>2</v>
      </c>
      <c r="L94" s="4">
        <v>4.5999999999999996</v>
      </c>
      <c r="M94" s="4">
        <v>86</v>
      </c>
      <c r="N94" s="4">
        <v>80</v>
      </c>
      <c r="O94" s="4">
        <v>77</v>
      </c>
      <c r="P94" s="4">
        <v>93</v>
      </c>
      <c r="Q94" s="3">
        <v>85</v>
      </c>
      <c r="R94" s="4">
        <v>84.2</v>
      </c>
      <c r="S94" s="10">
        <v>-1.1627906976744186E-2</v>
      </c>
      <c r="T94" s="2">
        <f t="shared" si="2"/>
        <v>0.1038961038961039</v>
      </c>
    </row>
    <row r="95" spans="1:20" x14ac:dyDescent="0.25">
      <c r="A95" s="4">
        <v>31.0505</v>
      </c>
      <c r="B95" s="4" t="s">
        <v>210</v>
      </c>
      <c r="C95" s="4" t="s">
        <v>101</v>
      </c>
      <c r="D95" s="4">
        <v>107</v>
      </c>
      <c r="E95" s="4" t="s">
        <v>130</v>
      </c>
      <c r="F95" s="4" t="s">
        <v>159</v>
      </c>
      <c r="G95" s="4">
        <v>4</v>
      </c>
      <c r="H95" s="4">
        <v>6</v>
      </c>
      <c r="I95" s="4">
        <v>6</v>
      </c>
      <c r="J95" s="4">
        <v>6</v>
      </c>
      <c r="K95" s="4">
        <v>3</v>
      </c>
      <c r="L95" s="4">
        <v>5</v>
      </c>
      <c r="M95" s="4">
        <v>57</v>
      </c>
      <c r="N95" s="4">
        <v>45</v>
      </c>
      <c r="O95" s="4">
        <v>64</v>
      </c>
      <c r="P95" s="4">
        <v>77</v>
      </c>
      <c r="Q95" s="3">
        <v>84</v>
      </c>
      <c r="R95" s="4">
        <v>65.400000000000006</v>
      </c>
      <c r="S95" s="10">
        <v>0.47368421052631576</v>
      </c>
      <c r="T95" s="2">
        <f t="shared" si="2"/>
        <v>0.3125</v>
      </c>
    </row>
    <row r="96" spans="1:20" x14ac:dyDescent="0.25">
      <c r="A96" s="4">
        <v>15.061299999999999</v>
      </c>
      <c r="B96" s="4" t="s">
        <v>195</v>
      </c>
      <c r="C96" s="4" t="s">
        <v>5</v>
      </c>
      <c r="D96" s="4">
        <v>34</v>
      </c>
      <c r="E96" s="4" t="s">
        <v>173</v>
      </c>
      <c r="F96" s="4" t="s">
        <v>150</v>
      </c>
      <c r="G96" s="4">
        <v>5</v>
      </c>
      <c r="H96" s="4">
        <v>4</v>
      </c>
      <c r="I96" s="4">
        <v>3</v>
      </c>
      <c r="J96" s="4">
        <v>2</v>
      </c>
      <c r="K96" s="4">
        <v>6</v>
      </c>
      <c r="L96" s="4">
        <v>4</v>
      </c>
      <c r="M96" s="4">
        <v>46</v>
      </c>
      <c r="N96" s="4">
        <v>39</v>
      </c>
      <c r="O96" s="4">
        <v>65</v>
      </c>
      <c r="P96" s="4">
        <v>82</v>
      </c>
      <c r="Q96" s="3">
        <v>77</v>
      </c>
      <c r="R96" s="4">
        <v>61.8</v>
      </c>
      <c r="S96" s="10">
        <v>0.67391304347826086</v>
      </c>
      <c r="T96" s="2">
        <f t="shared" si="2"/>
        <v>0.18461538461538463</v>
      </c>
    </row>
    <row r="97" spans="1:20" x14ac:dyDescent="0.25">
      <c r="A97" s="4">
        <v>11.010300000000001</v>
      </c>
      <c r="B97" s="4" t="s">
        <v>184</v>
      </c>
      <c r="C97" s="4" t="s">
        <v>63</v>
      </c>
      <c r="D97" s="4">
        <v>94</v>
      </c>
      <c r="E97" s="4" t="s">
        <v>96</v>
      </c>
      <c r="F97" s="4" t="s">
        <v>148</v>
      </c>
      <c r="G97" s="4">
        <v>12</v>
      </c>
      <c r="H97" s="4">
        <v>10</v>
      </c>
      <c r="I97" s="4">
        <v>11</v>
      </c>
      <c r="J97" s="4">
        <v>11</v>
      </c>
      <c r="K97" s="4">
        <v>7</v>
      </c>
      <c r="L97" s="4">
        <v>10.199999999999999</v>
      </c>
      <c r="M97" s="4">
        <v>77</v>
      </c>
      <c r="N97" s="4">
        <v>81</v>
      </c>
      <c r="O97" s="4">
        <v>76</v>
      </c>
      <c r="P97" s="4">
        <v>97</v>
      </c>
      <c r="Q97" s="3">
        <v>76</v>
      </c>
      <c r="R97" s="4">
        <v>81.400000000000006</v>
      </c>
      <c r="S97" s="10">
        <v>-1.2987012987012988E-2</v>
      </c>
      <c r="T97" s="2">
        <f t="shared" si="2"/>
        <v>0</v>
      </c>
    </row>
    <row r="98" spans="1:20" x14ac:dyDescent="0.25">
      <c r="A98" s="4">
        <v>26.010100000000001</v>
      </c>
      <c r="B98" s="4" t="s">
        <v>209</v>
      </c>
      <c r="C98" s="4" t="s">
        <v>101</v>
      </c>
      <c r="D98" s="4">
        <v>6</v>
      </c>
      <c r="E98" s="4" t="s">
        <v>103</v>
      </c>
      <c r="F98" s="4" t="s">
        <v>157</v>
      </c>
      <c r="G98" s="4">
        <v>4</v>
      </c>
      <c r="H98" s="4">
        <v>4</v>
      </c>
      <c r="I98" s="4">
        <v>3</v>
      </c>
      <c r="J98" s="4">
        <v>3</v>
      </c>
      <c r="K98" s="4">
        <v>1</v>
      </c>
      <c r="L98" s="4">
        <v>3</v>
      </c>
      <c r="M98" s="4">
        <v>68</v>
      </c>
      <c r="N98" s="4">
        <v>61</v>
      </c>
      <c r="O98" s="4">
        <v>71</v>
      </c>
      <c r="P98" s="4">
        <v>57</v>
      </c>
      <c r="Q98" s="3">
        <v>70</v>
      </c>
      <c r="R98" s="4">
        <v>65.400000000000006</v>
      </c>
      <c r="S98" s="10">
        <v>2.9411764705882353E-2</v>
      </c>
      <c r="T98" s="2">
        <f t="shared" ref="T98:T129" si="3">((Q98-O98)/O98)</f>
        <v>-1.4084507042253521E-2</v>
      </c>
    </row>
    <row r="99" spans="1:20" x14ac:dyDescent="0.25">
      <c r="A99" s="4">
        <v>51.090800000000002</v>
      </c>
      <c r="B99" s="4" t="s">
        <v>240</v>
      </c>
      <c r="C99" s="4" t="s">
        <v>5</v>
      </c>
      <c r="D99" s="4">
        <v>113</v>
      </c>
      <c r="E99" s="4" t="s">
        <v>41</v>
      </c>
      <c r="F99" s="4" t="s">
        <v>168</v>
      </c>
      <c r="G99" s="4">
        <v>27</v>
      </c>
      <c r="H99" s="4">
        <v>30</v>
      </c>
      <c r="I99" s="4">
        <v>24</v>
      </c>
      <c r="J99" s="4">
        <v>22</v>
      </c>
      <c r="K99" s="4">
        <v>21</v>
      </c>
      <c r="L99" s="4">
        <v>24.8</v>
      </c>
      <c r="M99" s="4">
        <v>83</v>
      </c>
      <c r="N99" s="4">
        <v>86</v>
      </c>
      <c r="O99" s="4">
        <v>65</v>
      </c>
      <c r="P99" s="4">
        <v>56</v>
      </c>
      <c r="Q99" s="3">
        <v>69</v>
      </c>
      <c r="R99" s="4">
        <v>71.8</v>
      </c>
      <c r="S99" s="10">
        <v>-0.16867469879518071</v>
      </c>
      <c r="T99" s="2">
        <f t="shared" si="3"/>
        <v>6.1538461538461542E-2</v>
      </c>
    </row>
    <row r="100" spans="1:20" x14ac:dyDescent="0.25">
      <c r="A100" s="4">
        <v>15</v>
      </c>
      <c r="B100" s="4" t="s">
        <v>193</v>
      </c>
      <c r="C100" s="4" t="s">
        <v>63</v>
      </c>
      <c r="D100" s="4">
        <v>10</v>
      </c>
      <c r="E100" s="4" t="s">
        <v>68</v>
      </c>
      <c r="F100" s="4" t="s">
        <v>150</v>
      </c>
      <c r="G100" s="4">
        <v>1</v>
      </c>
      <c r="H100" s="4">
        <v>1</v>
      </c>
      <c r="I100" s="4">
        <v>2</v>
      </c>
      <c r="J100" s="4">
        <v>2</v>
      </c>
      <c r="K100" s="4">
        <v>0</v>
      </c>
      <c r="L100" s="4">
        <v>1.2</v>
      </c>
      <c r="M100" s="4">
        <v>57</v>
      </c>
      <c r="N100" s="4">
        <v>46</v>
      </c>
      <c r="O100" s="4">
        <v>58</v>
      </c>
      <c r="P100" s="4">
        <v>95</v>
      </c>
      <c r="Q100" s="3">
        <v>66</v>
      </c>
      <c r="R100" s="4">
        <v>64.400000000000006</v>
      </c>
      <c r="S100" s="10">
        <v>0.15789473684210525</v>
      </c>
      <c r="T100" s="2">
        <f t="shared" si="3"/>
        <v>0.13793103448275862</v>
      </c>
    </row>
    <row r="101" spans="1:20" x14ac:dyDescent="0.25">
      <c r="A101" s="4">
        <v>44.079900000000002</v>
      </c>
      <c r="B101" s="4" t="s">
        <v>216</v>
      </c>
      <c r="C101" s="4" t="s">
        <v>63</v>
      </c>
      <c r="D101" s="4">
        <v>77</v>
      </c>
      <c r="E101" s="4" t="s">
        <v>88</v>
      </c>
      <c r="F101" s="4" t="s">
        <v>163</v>
      </c>
      <c r="G101" s="4">
        <v>7</v>
      </c>
      <c r="H101" s="4">
        <v>7</v>
      </c>
      <c r="I101" s="4">
        <v>10</v>
      </c>
      <c r="J101" s="4">
        <v>4</v>
      </c>
      <c r="K101" s="4">
        <v>5</v>
      </c>
      <c r="L101" s="4">
        <v>6.6</v>
      </c>
      <c r="M101" s="4">
        <v>68</v>
      </c>
      <c r="N101" s="4">
        <v>57</v>
      </c>
      <c r="O101" s="4">
        <v>51</v>
      </c>
      <c r="P101" s="4">
        <v>56</v>
      </c>
      <c r="Q101" s="3">
        <v>66</v>
      </c>
      <c r="R101" s="4">
        <v>59.6</v>
      </c>
      <c r="S101" s="10">
        <v>-2.9411764705882353E-2</v>
      </c>
      <c r="T101" s="2">
        <f t="shared" si="3"/>
        <v>0.29411764705882354</v>
      </c>
    </row>
    <row r="102" spans="1:20" x14ac:dyDescent="0.25">
      <c r="A102" s="4">
        <v>46.039900000000003</v>
      </c>
      <c r="B102" s="4" t="s">
        <v>221</v>
      </c>
      <c r="C102" s="4" t="s">
        <v>63</v>
      </c>
      <c r="D102" s="4">
        <v>91</v>
      </c>
      <c r="E102" s="4" t="s">
        <v>95</v>
      </c>
      <c r="F102" s="4" t="s">
        <v>165</v>
      </c>
      <c r="G102" s="4">
        <v>4</v>
      </c>
      <c r="H102" s="4">
        <v>4</v>
      </c>
      <c r="I102" s="4">
        <v>11</v>
      </c>
      <c r="J102" s="4">
        <v>7</v>
      </c>
      <c r="K102" s="4">
        <v>4</v>
      </c>
      <c r="L102" s="4">
        <v>6</v>
      </c>
      <c r="M102" s="4">
        <v>50</v>
      </c>
      <c r="N102" s="4">
        <v>55</v>
      </c>
      <c r="O102" s="4">
        <v>54</v>
      </c>
      <c r="P102" s="4">
        <v>54</v>
      </c>
      <c r="Q102" s="3">
        <v>65</v>
      </c>
      <c r="R102" s="4">
        <v>55.6</v>
      </c>
      <c r="S102" s="10">
        <v>0.3</v>
      </c>
      <c r="T102" s="2">
        <f t="shared" si="3"/>
        <v>0.20370370370370369</v>
      </c>
    </row>
    <row r="103" spans="1:20" x14ac:dyDescent="0.25">
      <c r="A103" s="4">
        <v>52.120100000000001</v>
      </c>
      <c r="B103" s="4" t="s">
        <v>183</v>
      </c>
      <c r="C103" s="4" t="s">
        <v>101</v>
      </c>
      <c r="D103" s="4">
        <v>10</v>
      </c>
      <c r="E103" s="4" t="s">
        <v>106</v>
      </c>
      <c r="F103" s="4" t="s">
        <v>169</v>
      </c>
      <c r="G103" s="4">
        <v>8</v>
      </c>
      <c r="H103" s="4">
        <v>1</v>
      </c>
      <c r="I103" s="4">
        <v>3</v>
      </c>
      <c r="J103" s="4">
        <v>3</v>
      </c>
      <c r="K103" s="4">
        <v>4</v>
      </c>
      <c r="L103" s="4">
        <v>3.8</v>
      </c>
      <c r="M103" s="4">
        <v>76</v>
      </c>
      <c r="N103" s="4">
        <v>66</v>
      </c>
      <c r="O103" s="4">
        <v>61</v>
      </c>
      <c r="P103" s="4">
        <v>56</v>
      </c>
      <c r="Q103" s="3">
        <v>60</v>
      </c>
      <c r="R103" s="4">
        <v>63.8</v>
      </c>
      <c r="S103" s="10">
        <v>-0.21052631578947367</v>
      </c>
      <c r="T103" s="2">
        <f t="shared" si="3"/>
        <v>-1.6393442622950821E-2</v>
      </c>
    </row>
    <row r="104" spans="1:20" x14ac:dyDescent="0.25">
      <c r="A104" s="4">
        <v>51.1004</v>
      </c>
      <c r="B104" s="4" t="s">
        <v>244</v>
      </c>
      <c r="C104" s="4" t="s">
        <v>101</v>
      </c>
      <c r="D104" s="4">
        <v>30</v>
      </c>
      <c r="E104" s="4" t="s">
        <v>113</v>
      </c>
      <c r="F104" s="4" t="s">
        <v>168</v>
      </c>
      <c r="G104" s="4">
        <v>14</v>
      </c>
      <c r="H104" s="4">
        <v>13</v>
      </c>
      <c r="I104" s="4">
        <v>16</v>
      </c>
      <c r="J104" s="4">
        <v>19</v>
      </c>
      <c r="K104" s="4">
        <v>11</v>
      </c>
      <c r="L104" s="4">
        <v>14.6</v>
      </c>
      <c r="M104" s="4">
        <v>42</v>
      </c>
      <c r="N104" s="4">
        <v>28</v>
      </c>
      <c r="O104" s="4">
        <v>46</v>
      </c>
      <c r="P104" s="4">
        <v>53</v>
      </c>
      <c r="Q104" s="3">
        <v>59</v>
      </c>
      <c r="R104" s="4">
        <v>45.6</v>
      </c>
      <c r="S104" s="10">
        <v>0.40476190476190477</v>
      </c>
      <c r="T104" s="2">
        <f t="shared" si="3"/>
        <v>0.28260869565217389</v>
      </c>
    </row>
    <row r="105" spans="1:20" x14ac:dyDescent="0.25">
      <c r="A105" s="4">
        <v>15.1303</v>
      </c>
      <c r="B105" s="4" t="s">
        <v>199</v>
      </c>
      <c r="C105" s="4" t="s">
        <v>63</v>
      </c>
      <c r="D105" s="4">
        <v>1</v>
      </c>
      <c r="E105" s="4" t="s">
        <v>64</v>
      </c>
      <c r="F105" s="4" t="s">
        <v>150</v>
      </c>
      <c r="G105" s="4">
        <v>4</v>
      </c>
      <c r="H105" s="4">
        <v>8</v>
      </c>
      <c r="I105" s="4">
        <v>7</v>
      </c>
      <c r="J105" s="4">
        <v>14</v>
      </c>
      <c r="K105" s="4">
        <v>1</v>
      </c>
      <c r="L105" s="4">
        <v>6.8</v>
      </c>
      <c r="M105" s="4">
        <v>83</v>
      </c>
      <c r="N105" s="4">
        <v>93</v>
      </c>
      <c r="O105" s="4">
        <v>93</v>
      </c>
      <c r="P105" s="4">
        <v>82</v>
      </c>
      <c r="Q105" s="3">
        <v>56</v>
      </c>
      <c r="R105" s="4">
        <v>81.400000000000006</v>
      </c>
      <c r="S105" s="10">
        <v>-0.3253012048192771</v>
      </c>
      <c r="T105" s="2">
        <f t="shared" si="3"/>
        <v>-0.39784946236559138</v>
      </c>
    </row>
    <row r="106" spans="1:20" x14ac:dyDescent="0.25">
      <c r="A106" s="4">
        <v>27.010100000000001</v>
      </c>
      <c r="B106" s="4" t="s">
        <v>209</v>
      </c>
      <c r="C106" s="4" t="s">
        <v>5</v>
      </c>
      <c r="D106" s="4">
        <v>24</v>
      </c>
      <c r="E106" s="4" t="s">
        <v>15</v>
      </c>
      <c r="F106" s="4" t="s">
        <v>158</v>
      </c>
      <c r="G106" s="4">
        <v>7</v>
      </c>
      <c r="H106" s="4">
        <v>4</v>
      </c>
      <c r="I106" s="4">
        <v>12</v>
      </c>
      <c r="J106" s="4">
        <v>7</v>
      </c>
      <c r="K106" s="4">
        <v>6</v>
      </c>
      <c r="L106" s="4">
        <v>7.2</v>
      </c>
      <c r="M106" s="4">
        <v>83</v>
      </c>
      <c r="N106" s="4">
        <v>66</v>
      </c>
      <c r="O106" s="4">
        <v>63</v>
      </c>
      <c r="P106" s="4">
        <v>71</v>
      </c>
      <c r="Q106" s="3">
        <v>56</v>
      </c>
      <c r="R106" s="4">
        <v>67.8</v>
      </c>
      <c r="S106" s="10">
        <v>-0.3253012048192771</v>
      </c>
      <c r="T106" s="2">
        <f t="shared" si="3"/>
        <v>-0.1111111111111111</v>
      </c>
    </row>
    <row r="107" spans="1:20" x14ac:dyDescent="0.25">
      <c r="A107" s="4">
        <v>15.0303</v>
      </c>
      <c r="B107" s="4" t="s">
        <v>194</v>
      </c>
      <c r="C107" s="4" t="s">
        <v>63</v>
      </c>
      <c r="D107" s="4">
        <v>6</v>
      </c>
      <c r="E107" s="4" t="s">
        <v>66</v>
      </c>
      <c r="F107" s="4" t="s">
        <v>150</v>
      </c>
      <c r="G107" s="4">
        <v>1</v>
      </c>
      <c r="H107" s="4">
        <v>2</v>
      </c>
      <c r="I107" s="4">
        <v>2</v>
      </c>
      <c r="J107" s="4">
        <v>4</v>
      </c>
      <c r="K107" s="4">
        <v>2</v>
      </c>
      <c r="L107" s="4">
        <v>2.2000000000000002</v>
      </c>
      <c r="M107" s="4">
        <v>57</v>
      </c>
      <c r="N107" s="4">
        <v>49</v>
      </c>
      <c r="O107" s="4">
        <v>50</v>
      </c>
      <c r="P107" s="4">
        <v>56</v>
      </c>
      <c r="Q107" s="3">
        <v>55</v>
      </c>
      <c r="R107" s="4">
        <v>53.4</v>
      </c>
      <c r="S107" s="10">
        <v>-3.5087719298245612E-2</v>
      </c>
      <c r="T107" s="2">
        <f t="shared" si="3"/>
        <v>0.1</v>
      </c>
    </row>
    <row r="108" spans="1:20" x14ac:dyDescent="0.25">
      <c r="A108" s="4">
        <v>15.100099999999999</v>
      </c>
      <c r="B108" s="4" t="s">
        <v>197</v>
      </c>
      <c r="C108" s="4" t="s">
        <v>63</v>
      </c>
      <c r="D108" s="4">
        <v>65</v>
      </c>
      <c r="E108" s="4" t="s">
        <v>80</v>
      </c>
      <c r="F108" s="4" t="s">
        <v>150</v>
      </c>
      <c r="G108" s="4">
        <v>2</v>
      </c>
      <c r="H108" s="4">
        <v>7</v>
      </c>
      <c r="I108" s="4">
        <v>4</v>
      </c>
      <c r="J108" s="4">
        <v>8</v>
      </c>
      <c r="K108" s="4">
        <v>7</v>
      </c>
      <c r="L108" s="4">
        <v>5.6</v>
      </c>
      <c r="M108" s="4">
        <v>59</v>
      </c>
      <c r="N108" s="4">
        <v>57</v>
      </c>
      <c r="O108" s="4">
        <v>56</v>
      </c>
      <c r="P108" s="4">
        <v>61</v>
      </c>
      <c r="Q108" s="3">
        <v>55</v>
      </c>
      <c r="R108" s="4">
        <v>57.6</v>
      </c>
      <c r="S108" s="10">
        <v>-6.7796610169491525E-2</v>
      </c>
      <c r="T108" s="2">
        <f t="shared" si="3"/>
        <v>-1.7857142857142856E-2</v>
      </c>
    </row>
    <row r="109" spans="1:20" x14ac:dyDescent="0.25">
      <c r="A109" s="4">
        <v>52.030200000000001</v>
      </c>
      <c r="B109" s="4" t="s">
        <v>253</v>
      </c>
      <c r="C109" s="4" t="s">
        <v>101</v>
      </c>
      <c r="D109" s="4">
        <v>1</v>
      </c>
      <c r="E109" s="4" t="s">
        <v>102</v>
      </c>
      <c r="F109" s="4" t="s">
        <v>169</v>
      </c>
      <c r="G109" s="4">
        <v>9</v>
      </c>
      <c r="H109" s="4">
        <v>10</v>
      </c>
      <c r="I109" s="4">
        <v>11</v>
      </c>
      <c r="J109" s="4">
        <v>11</v>
      </c>
      <c r="K109" s="4">
        <v>14</v>
      </c>
      <c r="L109" s="4">
        <v>11</v>
      </c>
      <c r="M109" s="4">
        <v>76</v>
      </c>
      <c r="N109" s="4">
        <v>69</v>
      </c>
      <c r="O109" s="4">
        <v>65</v>
      </c>
      <c r="P109" s="4">
        <v>48</v>
      </c>
      <c r="Q109" s="3">
        <v>55</v>
      </c>
      <c r="R109" s="4">
        <v>62.6</v>
      </c>
      <c r="S109" s="10">
        <v>-0.27631578947368424</v>
      </c>
      <c r="T109" s="2">
        <f t="shared" si="3"/>
        <v>-0.15384615384615385</v>
      </c>
    </row>
    <row r="110" spans="1:20" x14ac:dyDescent="0.25">
      <c r="A110" s="4">
        <v>51.070700000000002</v>
      </c>
      <c r="B110" s="4" t="s">
        <v>234</v>
      </c>
      <c r="C110" s="4" t="s">
        <v>101</v>
      </c>
      <c r="D110" s="4">
        <v>94</v>
      </c>
      <c r="E110" s="4" t="s">
        <v>127</v>
      </c>
      <c r="F110" s="4" t="s">
        <v>168</v>
      </c>
      <c r="G110" s="4">
        <v>12</v>
      </c>
      <c r="H110" s="4">
        <v>6</v>
      </c>
      <c r="I110" s="4">
        <v>9</v>
      </c>
      <c r="J110" s="4">
        <v>5</v>
      </c>
      <c r="K110" s="4">
        <v>5</v>
      </c>
      <c r="L110" s="4">
        <v>7.4</v>
      </c>
      <c r="M110" s="4">
        <v>37</v>
      </c>
      <c r="N110" s="4">
        <v>30</v>
      </c>
      <c r="O110" s="4">
        <v>24</v>
      </c>
      <c r="P110" s="4">
        <v>35</v>
      </c>
      <c r="Q110" s="3">
        <v>52</v>
      </c>
      <c r="R110" s="4">
        <v>35.6</v>
      </c>
      <c r="S110" s="10">
        <v>0.40540540540540543</v>
      </c>
      <c r="T110" s="2">
        <f t="shared" si="3"/>
        <v>1.1666666666666667</v>
      </c>
    </row>
    <row r="111" spans="1:20" x14ac:dyDescent="0.25">
      <c r="A111" s="4">
        <v>54.010100000000001</v>
      </c>
      <c r="B111" s="4" t="s">
        <v>259</v>
      </c>
      <c r="C111" s="4" t="s">
        <v>101</v>
      </c>
      <c r="D111" s="4">
        <v>125</v>
      </c>
      <c r="E111" s="4" t="s">
        <v>137</v>
      </c>
      <c r="F111" s="4" t="s">
        <v>170</v>
      </c>
      <c r="G111" s="4">
        <v>7</v>
      </c>
      <c r="H111" s="4">
        <v>10</v>
      </c>
      <c r="I111" s="4">
        <v>7</v>
      </c>
      <c r="J111" s="4">
        <v>6</v>
      </c>
      <c r="K111" s="4">
        <v>6</v>
      </c>
      <c r="L111" s="4">
        <v>7.2</v>
      </c>
      <c r="M111" s="4">
        <v>42</v>
      </c>
      <c r="N111" s="4">
        <v>39</v>
      </c>
      <c r="O111" s="4">
        <v>39</v>
      </c>
      <c r="P111" s="4">
        <v>56</v>
      </c>
      <c r="Q111" s="3">
        <v>50</v>
      </c>
      <c r="R111" s="4">
        <v>45.2</v>
      </c>
      <c r="S111" s="10">
        <v>0.19047619047619047</v>
      </c>
      <c r="T111" s="2">
        <f t="shared" si="3"/>
        <v>0.28205128205128205</v>
      </c>
    </row>
    <row r="112" spans="1:20" x14ac:dyDescent="0.25">
      <c r="A112" s="4">
        <v>15.0303</v>
      </c>
      <c r="B112" s="4" t="s">
        <v>194</v>
      </c>
      <c r="C112" s="4" t="s">
        <v>5</v>
      </c>
      <c r="D112" s="4">
        <v>13</v>
      </c>
      <c r="E112" s="4" t="s">
        <v>11</v>
      </c>
      <c r="F112" s="4" t="s">
        <v>150</v>
      </c>
      <c r="G112" s="4">
        <v>12</v>
      </c>
      <c r="H112" s="4">
        <v>3</v>
      </c>
      <c r="I112" s="4">
        <v>7</v>
      </c>
      <c r="J112" s="4">
        <v>3</v>
      </c>
      <c r="K112" s="4">
        <v>5</v>
      </c>
      <c r="L112" s="4">
        <v>6</v>
      </c>
      <c r="M112" s="4">
        <v>45</v>
      </c>
      <c r="N112" s="4">
        <v>32</v>
      </c>
      <c r="O112" s="4">
        <v>42</v>
      </c>
      <c r="P112" s="4">
        <v>38</v>
      </c>
      <c r="Q112" s="3">
        <v>50</v>
      </c>
      <c r="R112" s="4">
        <v>41.4</v>
      </c>
      <c r="S112" s="10">
        <v>0.1111111111111111</v>
      </c>
      <c r="T112" s="2">
        <f t="shared" si="3"/>
        <v>0.19047619047619047</v>
      </c>
    </row>
    <row r="113" spans="1:20" x14ac:dyDescent="0.25">
      <c r="A113" s="4">
        <v>19.070599999999999</v>
      </c>
      <c r="B113" s="4" t="s">
        <v>203</v>
      </c>
      <c r="C113" s="4" t="s">
        <v>5</v>
      </c>
      <c r="D113" s="4">
        <v>5</v>
      </c>
      <c r="E113" s="4" t="s">
        <v>7</v>
      </c>
      <c r="F113" s="4" t="s">
        <v>153</v>
      </c>
      <c r="G113" s="4">
        <v>5</v>
      </c>
      <c r="H113" s="4">
        <v>3</v>
      </c>
      <c r="I113" s="4">
        <v>2</v>
      </c>
      <c r="J113" s="4">
        <v>1</v>
      </c>
      <c r="K113" s="4">
        <v>1</v>
      </c>
      <c r="L113" s="4">
        <v>2.4</v>
      </c>
      <c r="M113" s="4">
        <v>37</v>
      </c>
      <c r="N113" s="4">
        <v>30</v>
      </c>
      <c r="O113" s="4">
        <v>36</v>
      </c>
      <c r="P113" s="4">
        <v>44</v>
      </c>
      <c r="Q113" s="3">
        <v>49</v>
      </c>
      <c r="R113" s="4">
        <v>39.200000000000003</v>
      </c>
      <c r="S113" s="10">
        <v>0.32432432432432434</v>
      </c>
      <c r="T113" s="2">
        <f t="shared" si="3"/>
        <v>0.3611111111111111</v>
      </c>
    </row>
    <row r="114" spans="1:20" x14ac:dyDescent="0.25">
      <c r="A114" s="4">
        <v>51.091000000000001</v>
      </c>
      <c r="B114" s="4" t="s">
        <v>242</v>
      </c>
      <c r="C114" s="4" t="s">
        <v>63</v>
      </c>
      <c r="D114" s="4">
        <v>97</v>
      </c>
      <c r="E114" s="4" t="s">
        <v>98</v>
      </c>
      <c r="F114" s="4" t="s">
        <v>168</v>
      </c>
      <c r="G114" s="4">
        <v>11</v>
      </c>
      <c r="H114" s="4">
        <v>0</v>
      </c>
      <c r="I114" s="4">
        <v>14</v>
      </c>
      <c r="J114" s="4">
        <v>0</v>
      </c>
      <c r="K114" s="4">
        <v>8</v>
      </c>
      <c r="L114" s="4">
        <v>6.6</v>
      </c>
      <c r="M114" s="4">
        <v>57</v>
      </c>
      <c r="N114" s="4">
        <v>54</v>
      </c>
      <c r="O114" s="4">
        <v>59</v>
      </c>
      <c r="P114" s="4">
        <v>64</v>
      </c>
      <c r="Q114" s="3">
        <v>49</v>
      </c>
      <c r="R114" s="4">
        <v>56.6</v>
      </c>
      <c r="S114" s="10">
        <v>-0.14035087719298245</v>
      </c>
      <c r="T114" s="2">
        <f t="shared" si="3"/>
        <v>-0.16949152542372881</v>
      </c>
    </row>
    <row r="115" spans="1:20" x14ac:dyDescent="0.25">
      <c r="A115" s="4">
        <v>44.999899999999997</v>
      </c>
      <c r="B115" s="4" t="s">
        <v>217</v>
      </c>
      <c r="C115" s="4" t="s">
        <v>63</v>
      </c>
      <c r="D115" s="4">
        <v>76</v>
      </c>
      <c r="E115" s="4" t="s">
        <v>87</v>
      </c>
      <c r="F115" s="4" t="s">
        <v>163</v>
      </c>
      <c r="G115" s="4">
        <v>9</v>
      </c>
      <c r="H115" s="4">
        <v>7</v>
      </c>
      <c r="I115" s="4">
        <v>6</v>
      </c>
      <c r="J115" s="4">
        <v>11</v>
      </c>
      <c r="K115" s="4">
        <v>8</v>
      </c>
      <c r="L115" s="4">
        <v>8.1999999999999993</v>
      </c>
      <c r="M115" s="4">
        <v>60</v>
      </c>
      <c r="N115" s="4">
        <v>44</v>
      </c>
      <c r="O115" s="4">
        <v>53</v>
      </c>
      <c r="P115" s="4">
        <v>58</v>
      </c>
      <c r="Q115" s="3">
        <v>49</v>
      </c>
      <c r="R115" s="4">
        <v>52.8</v>
      </c>
      <c r="S115" s="10">
        <v>-0.18333333333333332</v>
      </c>
      <c r="T115" s="2">
        <f t="shared" si="3"/>
        <v>-7.5471698113207544E-2</v>
      </c>
    </row>
    <row r="116" spans="1:20" x14ac:dyDescent="0.25">
      <c r="A116" s="4"/>
      <c r="B116" s="4"/>
      <c r="C116" s="4" t="s">
        <v>5</v>
      </c>
      <c r="D116" s="4"/>
      <c r="E116" s="4" t="s">
        <v>171</v>
      </c>
      <c r="F116" s="4" t="s">
        <v>152</v>
      </c>
      <c r="G116" s="4">
        <v>14</v>
      </c>
      <c r="H116" s="4">
        <v>11</v>
      </c>
      <c r="I116" s="4">
        <v>12</v>
      </c>
      <c r="J116" s="4">
        <v>9</v>
      </c>
      <c r="K116" s="4">
        <v>11</v>
      </c>
      <c r="L116" s="4">
        <v>11.4</v>
      </c>
      <c r="M116" s="4">
        <v>64</v>
      </c>
      <c r="N116" s="4">
        <v>69</v>
      </c>
      <c r="O116" s="4">
        <v>66</v>
      </c>
      <c r="P116" s="4">
        <v>61</v>
      </c>
      <c r="Q116" s="3">
        <v>48</v>
      </c>
      <c r="R116" s="4">
        <v>61.6</v>
      </c>
      <c r="S116" s="10">
        <v>-0.25</v>
      </c>
      <c r="T116" s="2">
        <f t="shared" si="3"/>
        <v>-0.27272727272727271</v>
      </c>
    </row>
    <row r="117" spans="1:20" x14ac:dyDescent="0.25">
      <c r="A117" s="4">
        <v>50.060200000000002</v>
      </c>
      <c r="B117" s="4" t="s">
        <v>228</v>
      </c>
      <c r="C117" s="4" t="s">
        <v>5</v>
      </c>
      <c r="D117" s="4">
        <v>129</v>
      </c>
      <c r="E117" s="4" t="s">
        <v>53</v>
      </c>
      <c r="F117" s="4" t="s">
        <v>167</v>
      </c>
      <c r="G117" s="4">
        <v>12</v>
      </c>
      <c r="H117" s="4">
        <v>4</v>
      </c>
      <c r="I117" s="4">
        <v>3</v>
      </c>
      <c r="J117" s="4">
        <v>2</v>
      </c>
      <c r="K117" s="4">
        <v>1</v>
      </c>
      <c r="L117" s="4">
        <v>4.4000000000000004</v>
      </c>
      <c r="M117" s="4">
        <v>71</v>
      </c>
      <c r="N117" s="4">
        <v>54</v>
      </c>
      <c r="O117" s="4">
        <v>49</v>
      </c>
      <c r="P117" s="4">
        <v>43</v>
      </c>
      <c r="Q117" s="3">
        <v>48</v>
      </c>
      <c r="R117" s="4">
        <v>53</v>
      </c>
      <c r="S117" s="10">
        <v>-0.323943661971831</v>
      </c>
      <c r="T117" s="2">
        <f t="shared" si="3"/>
        <v>-2.0408163265306121E-2</v>
      </c>
    </row>
    <row r="118" spans="1:20" x14ac:dyDescent="0.25">
      <c r="A118" s="4">
        <v>16.1601</v>
      </c>
      <c r="B118" s="4" t="s">
        <v>202</v>
      </c>
      <c r="C118" s="4" t="s">
        <v>63</v>
      </c>
      <c r="D118" s="4">
        <v>73</v>
      </c>
      <c r="E118" s="4" t="s">
        <v>86</v>
      </c>
      <c r="F118" s="4" t="s">
        <v>152</v>
      </c>
      <c r="G118" s="4">
        <v>6</v>
      </c>
      <c r="H118" s="4">
        <v>6</v>
      </c>
      <c r="I118" s="4">
        <v>6</v>
      </c>
      <c r="J118" s="4">
        <v>4</v>
      </c>
      <c r="K118" s="4">
        <v>10</v>
      </c>
      <c r="L118" s="4">
        <v>6.4</v>
      </c>
      <c r="M118" s="4">
        <v>48</v>
      </c>
      <c r="N118" s="4">
        <v>42</v>
      </c>
      <c r="O118" s="4">
        <v>41</v>
      </c>
      <c r="P118" s="4">
        <v>43</v>
      </c>
      <c r="Q118" s="3">
        <v>47</v>
      </c>
      <c r="R118" s="4">
        <v>44.2</v>
      </c>
      <c r="S118" s="10">
        <v>-2.0833333333333332E-2</v>
      </c>
      <c r="T118" s="2">
        <f t="shared" si="3"/>
        <v>0.14634146341463414</v>
      </c>
    </row>
    <row r="119" spans="1:20" x14ac:dyDescent="0.25">
      <c r="A119" s="4">
        <v>16.010100000000001</v>
      </c>
      <c r="B119" s="4" t="s">
        <v>201</v>
      </c>
      <c r="C119" s="4" t="s">
        <v>5</v>
      </c>
      <c r="D119" s="4">
        <v>27</v>
      </c>
      <c r="E119" s="4" t="s">
        <v>17</v>
      </c>
      <c r="F119" s="4" t="s">
        <v>152</v>
      </c>
      <c r="G119" s="4">
        <v>10</v>
      </c>
      <c r="H119" s="4">
        <v>8</v>
      </c>
      <c r="I119" s="4">
        <v>11</v>
      </c>
      <c r="J119" s="4">
        <v>8</v>
      </c>
      <c r="K119" s="4">
        <v>10</v>
      </c>
      <c r="L119" s="4">
        <v>9.4</v>
      </c>
      <c r="M119" s="4">
        <v>56</v>
      </c>
      <c r="N119" s="4">
        <v>61</v>
      </c>
      <c r="O119" s="4">
        <v>60</v>
      </c>
      <c r="P119" s="4">
        <v>58</v>
      </c>
      <c r="Q119" s="3">
        <v>47</v>
      </c>
      <c r="R119" s="4">
        <v>56.4</v>
      </c>
      <c r="S119" s="10">
        <v>-0.16071428571428573</v>
      </c>
      <c r="T119" s="2">
        <f t="shared" si="3"/>
        <v>-0.21666666666666667</v>
      </c>
    </row>
    <row r="120" spans="1:20" x14ac:dyDescent="0.25">
      <c r="A120" s="4">
        <v>45.010100000000001</v>
      </c>
      <c r="B120" s="4" t="s">
        <v>218</v>
      </c>
      <c r="C120" s="4" t="s">
        <v>101</v>
      </c>
      <c r="D120" s="4">
        <v>50</v>
      </c>
      <c r="E120" s="4" t="s">
        <v>123</v>
      </c>
      <c r="F120" s="4" t="s">
        <v>164</v>
      </c>
      <c r="G120" s="4">
        <v>7</v>
      </c>
      <c r="H120" s="4">
        <v>4</v>
      </c>
      <c r="I120" s="4">
        <v>5</v>
      </c>
      <c r="J120" s="4">
        <v>1</v>
      </c>
      <c r="K120" s="4">
        <v>8</v>
      </c>
      <c r="L120" s="4">
        <v>5</v>
      </c>
      <c r="M120" s="4">
        <v>37</v>
      </c>
      <c r="N120" s="4">
        <v>42</v>
      </c>
      <c r="O120" s="4">
        <v>44</v>
      </c>
      <c r="P120" s="4">
        <v>51</v>
      </c>
      <c r="Q120" s="3">
        <v>45</v>
      </c>
      <c r="R120" s="4">
        <v>43.8</v>
      </c>
      <c r="S120" s="10">
        <v>0.21621621621621623</v>
      </c>
      <c r="T120" s="2">
        <f t="shared" si="3"/>
        <v>2.2727272727272728E-2</v>
      </c>
    </row>
    <row r="121" spans="1:20" x14ac:dyDescent="0.25">
      <c r="A121" s="4">
        <v>50.070599999999999</v>
      </c>
      <c r="B121" s="4" t="s">
        <v>229</v>
      </c>
      <c r="C121" s="4" t="s">
        <v>101</v>
      </c>
      <c r="D121" s="4">
        <v>113</v>
      </c>
      <c r="E121" s="4" t="s">
        <v>133</v>
      </c>
      <c r="F121" s="4" t="s">
        <v>167</v>
      </c>
      <c r="G121" s="4">
        <v>8</v>
      </c>
      <c r="H121" s="4">
        <v>4</v>
      </c>
      <c r="I121" s="4">
        <v>3</v>
      </c>
      <c r="J121" s="4">
        <v>5</v>
      </c>
      <c r="K121" s="4">
        <v>5</v>
      </c>
      <c r="L121" s="4">
        <v>5</v>
      </c>
      <c r="M121" s="4">
        <v>34</v>
      </c>
      <c r="N121" s="4">
        <v>27</v>
      </c>
      <c r="O121" s="4">
        <v>27</v>
      </c>
      <c r="P121" s="4">
        <v>34</v>
      </c>
      <c r="Q121" s="3">
        <v>43</v>
      </c>
      <c r="R121" s="4">
        <v>33</v>
      </c>
      <c r="S121" s="10">
        <v>0.26470588235294118</v>
      </c>
      <c r="T121" s="2">
        <f t="shared" si="3"/>
        <v>0.59259259259259256</v>
      </c>
    </row>
    <row r="122" spans="1:20" x14ac:dyDescent="0.25">
      <c r="A122" s="4">
        <v>51.090899999999998</v>
      </c>
      <c r="B122" s="4" t="s">
        <v>241</v>
      </c>
      <c r="C122" s="4" t="s">
        <v>5</v>
      </c>
      <c r="D122" s="4">
        <v>114</v>
      </c>
      <c r="E122" s="4" t="s">
        <v>42</v>
      </c>
      <c r="F122" s="4" t="s">
        <v>168</v>
      </c>
      <c r="G122" s="4">
        <v>6</v>
      </c>
      <c r="H122" s="4">
        <v>5</v>
      </c>
      <c r="I122" s="4">
        <v>9</v>
      </c>
      <c r="J122" s="4">
        <v>5</v>
      </c>
      <c r="K122" s="4">
        <v>10</v>
      </c>
      <c r="L122" s="4">
        <v>7</v>
      </c>
      <c r="M122" s="4">
        <v>37</v>
      </c>
      <c r="N122" s="4">
        <v>30</v>
      </c>
      <c r="O122" s="4">
        <v>36</v>
      </c>
      <c r="P122" s="4">
        <v>35</v>
      </c>
      <c r="Q122" s="3">
        <v>41</v>
      </c>
      <c r="R122" s="4">
        <v>35.799999999999997</v>
      </c>
      <c r="S122" s="10">
        <v>0.10810810810810811</v>
      </c>
      <c r="T122" s="2">
        <f t="shared" si="3"/>
        <v>0.1388888888888889</v>
      </c>
    </row>
    <row r="123" spans="1:20" x14ac:dyDescent="0.25">
      <c r="A123" s="4">
        <v>1.0607</v>
      </c>
      <c r="B123" s="4" t="s">
        <v>180</v>
      </c>
      <c r="C123" s="4" t="s">
        <v>63</v>
      </c>
      <c r="D123" s="4">
        <v>85</v>
      </c>
      <c r="E123" s="4" t="s">
        <v>92</v>
      </c>
      <c r="F123" s="4" t="s">
        <v>146</v>
      </c>
      <c r="G123" s="4">
        <v>11</v>
      </c>
      <c r="H123" s="4">
        <v>5</v>
      </c>
      <c r="I123" s="4">
        <v>2</v>
      </c>
      <c r="J123" s="4">
        <v>3</v>
      </c>
      <c r="K123" s="4">
        <v>3</v>
      </c>
      <c r="L123" s="4">
        <v>4.8</v>
      </c>
      <c r="M123" s="4">
        <v>39</v>
      </c>
      <c r="N123" s="4">
        <v>21</v>
      </c>
      <c r="O123" s="4">
        <v>22</v>
      </c>
      <c r="P123" s="4">
        <v>31</v>
      </c>
      <c r="Q123" s="3">
        <v>41</v>
      </c>
      <c r="R123" s="4">
        <v>30.8</v>
      </c>
      <c r="S123" s="10">
        <v>5.128205128205128E-2</v>
      </c>
      <c r="T123" s="2">
        <f t="shared" si="3"/>
        <v>0.86363636363636365</v>
      </c>
    </row>
    <row r="124" spans="1:20" x14ac:dyDescent="0.25">
      <c r="A124" s="4">
        <v>51.110300000000002</v>
      </c>
      <c r="B124" s="4" t="s">
        <v>246</v>
      </c>
      <c r="C124" s="4" t="s">
        <v>101</v>
      </c>
      <c r="D124" s="4">
        <v>41</v>
      </c>
      <c r="E124" s="4" t="s">
        <v>118</v>
      </c>
      <c r="F124" s="4" t="s">
        <v>168</v>
      </c>
      <c r="G124" s="4">
        <v>4</v>
      </c>
      <c r="H124" s="4">
        <v>5</v>
      </c>
      <c r="I124" s="4">
        <v>2</v>
      </c>
      <c r="J124" s="4">
        <v>4</v>
      </c>
      <c r="K124" s="4">
        <v>0</v>
      </c>
      <c r="L124" s="4">
        <v>3</v>
      </c>
      <c r="M124" s="4">
        <v>52</v>
      </c>
      <c r="N124" s="4">
        <v>48</v>
      </c>
      <c r="O124" s="4">
        <v>57</v>
      </c>
      <c r="P124" s="4">
        <v>54</v>
      </c>
      <c r="Q124" s="3">
        <v>40</v>
      </c>
      <c r="R124" s="4">
        <v>50.2</v>
      </c>
      <c r="S124" s="10">
        <v>-0.23076923076923078</v>
      </c>
      <c r="T124" s="2">
        <f t="shared" si="3"/>
        <v>-0.2982456140350877</v>
      </c>
    </row>
    <row r="125" spans="1:20" x14ac:dyDescent="0.25">
      <c r="A125" s="4">
        <v>45.010100000000001</v>
      </c>
      <c r="B125" s="4" t="s">
        <v>218</v>
      </c>
      <c r="C125" s="4" t="s">
        <v>101</v>
      </c>
      <c r="D125" s="4">
        <v>124</v>
      </c>
      <c r="E125" s="4" t="s">
        <v>24</v>
      </c>
      <c r="F125" s="4" t="s">
        <v>164</v>
      </c>
      <c r="G125" s="4">
        <v>4</v>
      </c>
      <c r="H125" s="4">
        <v>8</v>
      </c>
      <c r="I125" s="4">
        <v>1</v>
      </c>
      <c r="J125" s="4">
        <v>4</v>
      </c>
      <c r="K125" s="4">
        <v>11</v>
      </c>
      <c r="L125" s="4">
        <v>5.6</v>
      </c>
      <c r="M125" s="4">
        <v>54</v>
      </c>
      <c r="N125" s="4">
        <v>35</v>
      </c>
      <c r="O125" s="4">
        <v>36</v>
      </c>
      <c r="P125" s="4">
        <v>40</v>
      </c>
      <c r="Q125" s="3">
        <v>40</v>
      </c>
      <c r="R125" s="4">
        <v>41</v>
      </c>
      <c r="S125" s="10">
        <v>-0.25925925925925924</v>
      </c>
      <c r="T125" s="2">
        <f t="shared" si="3"/>
        <v>0.1111111111111111</v>
      </c>
    </row>
    <row r="126" spans="1:20" x14ac:dyDescent="0.25">
      <c r="A126" s="4"/>
      <c r="B126" s="4"/>
      <c r="C126" s="4" t="s">
        <v>5</v>
      </c>
      <c r="D126" s="4"/>
      <c r="E126" s="4" t="s">
        <v>171</v>
      </c>
      <c r="F126" s="4" t="s">
        <v>157</v>
      </c>
      <c r="G126" s="4">
        <v>8</v>
      </c>
      <c r="H126" s="4">
        <v>2</v>
      </c>
      <c r="I126" s="4">
        <v>4</v>
      </c>
      <c r="J126" s="4">
        <v>4</v>
      </c>
      <c r="K126" s="4">
        <v>0</v>
      </c>
      <c r="L126" s="4">
        <v>3.6</v>
      </c>
      <c r="M126" s="4">
        <v>28</v>
      </c>
      <c r="N126" s="4">
        <v>26</v>
      </c>
      <c r="O126" s="4">
        <v>30</v>
      </c>
      <c r="P126" s="4">
        <v>45</v>
      </c>
      <c r="Q126" s="3">
        <v>39</v>
      </c>
      <c r="R126" s="4">
        <v>28.599999999999998</v>
      </c>
      <c r="S126" s="10">
        <v>0.39285714285714285</v>
      </c>
      <c r="T126" s="2">
        <f t="shared" si="3"/>
        <v>0.3</v>
      </c>
    </row>
    <row r="127" spans="1:20" x14ac:dyDescent="0.25">
      <c r="A127" s="4">
        <v>26.010100000000001</v>
      </c>
      <c r="B127" s="4" t="s">
        <v>209</v>
      </c>
      <c r="C127" s="4" t="s">
        <v>5</v>
      </c>
      <c r="D127" s="4">
        <v>115</v>
      </c>
      <c r="E127" s="4" t="s">
        <v>43</v>
      </c>
      <c r="F127" s="4" t="s">
        <v>157</v>
      </c>
      <c r="G127" s="4">
        <v>4</v>
      </c>
      <c r="H127" s="4">
        <v>2</v>
      </c>
      <c r="I127" s="4">
        <v>3</v>
      </c>
      <c r="J127" s="4">
        <v>2</v>
      </c>
      <c r="K127" s="4">
        <v>0</v>
      </c>
      <c r="L127" s="4">
        <v>2.2000000000000002</v>
      </c>
      <c r="M127" s="4">
        <v>25</v>
      </c>
      <c r="N127" s="4">
        <v>24</v>
      </c>
      <c r="O127" s="4">
        <v>26</v>
      </c>
      <c r="P127" s="4">
        <v>41</v>
      </c>
      <c r="Q127" s="3">
        <v>37</v>
      </c>
      <c r="R127" s="4">
        <v>30.6</v>
      </c>
      <c r="S127" s="10">
        <v>0.48</v>
      </c>
      <c r="T127" s="2">
        <f t="shared" si="3"/>
        <v>0.42307692307692307</v>
      </c>
    </row>
    <row r="128" spans="1:20" x14ac:dyDescent="0.25">
      <c r="A128" s="4">
        <v>50.0501</v>
      </c>
      <c r="B128" s="4" t="s">
        <v>227</v>
      </c>
      <c r="C128" s="4" t="s">
        <v>5</v>
      </c>
      <c r="D128" s="4">
        <v>45</v>
      </c>
      <c r="E128" s="4" t="s">
        <v>26</v>
      </c>
      <c r="F128" s="4" t="s">
        <v>167</v>
      </c>
      <c r="G128" s="4">
        <v>4</v>
      </c>
      <c r="H128" s="4">
        <v>1</v>
      </c>
      <c r="I128" s="4">
        <v>6</v>
      </c>
      <c r="J128" s="4">
        <v>6</v>
      </c>
      <c r="K128" s="4">
        <v>6</v>
      </c>
      <c r="L128" s="4">
        <v>4.5999999999999996</v>
      </c>
      <c r="M128" s="4">
        <v>40</v>
      </c>
      <c r="N128" s="4">
        <v>38</v>
      </c>
      <c r="O128" s="4">
        <v>38</v>
      </c>
      <c r="P128" s="4">
        <v>45</v>
      </c>
      <c r="Q128" s="3">
        <v>37</v>
      </c>
      <c r="R128" s="4">
        <v>39.6</v>
      </c>
      <c r="S128" s="10">
        <v>-7.4999999999999997E-2</v>
      </c>
      <c r="T128" s="2">
        <f t="shared" si="3"/>
        <v>-2.6315789473684209E-2</v>
      </c>
    </row>
    <row r="129" spans="1:20" x14ac:dyDescent="0.25">
      <c r="A129" s="4">
        <v>19.070799999999998</v>
      </c>
      <c r="B129" s="4" t="s">
        <v>204</v>
      </c>
      <c r="C129" s="4" t="s">
        <v>101</v>
      </c>
      <c r="D129" s="4">
        <v>91</v>
      </c>
      <c r="E129" s="4" t="s">
        <v>108</v>
      </c>
      <c r="F129" s="4" t="s">
        <v>153</v>
      </c>
      <c r="G129" s="4">
        <v>1</v>
      </c>
      <c r="H129" s="4">
        <v>3</v>
      </c>
      <c r="I129" s="4">
        <v>1</v>
      </c>
      <c r="J129" s="4">
        <v>2</v>
      </c>
      <c r="K129" s="4">
        <v>3</v>
      </c>
      <c r="L129" s="4">
        <v>2</v>
      </c>
      <c r="M129" s="4">
        <v>41</v>
      </c>
      <c r="N129" s="4">
        <v>21</v>
      </c>
      <c r="O129" s="4">
        <v>29</v>
      </c>
      <c r="P129" s="4">
        <v>24</v>
      </c>
      <c r="Q129" s="3">
        <v>36</v>
      </c>
      <c r="R129" s="4">
        <v>30.2</v>
      </c>
      <c r="S129" s="10">
        <v>-0.12195121951219512</v>
      </c>
      <c r="T129" s="2">
        <f t="shared" si="3"/>
        <v>0.2413793103448276</v>
      </c>
    </row>
    <row r="130" spans="1:20" x14ac:dyDescent="0.25">
      <c r="A130" s="4">
        <v>43.0107</v>
      </c>
      <c r="B130" s="4" t="s">
        <v>213</v>
      </c>
      <c r="C130" s="4" t="s">
        <v>63</v>
      </c>
      <c r="D130" s="4">
        <v>68</v>
      </c>
      <c r="E130" s="4" t="s">
        <v>83</v>
      </c>
      <c r="F130" s="4" t="s">
        <v>162</v>
      </c>
      <c r="G130" s="4">
        <v>17</v>
      </c>
      <c r="H130" s="4">
        <v>11</v>
      </c>
      <c r="I130" s="4">
        <v>10</v>
      </c>
      <c r="J130" s="4">
        <v>4</v>
      </c>
      <c r="K130" s="4">
        <v>4</v>
      </c>
      <c r="L130" s="4">
        <v>9.1999999999999993</v>
      </c>
      <c r="M130" s="4">
        <v>96</v>
      </c>
      <c r="N130" s="4">
        <v>43</v>
      </c>
      <c r="O130" s="4">
        <v>36</v>
      </c>
      <c r="P130" s="4">
        <v>35</v>
      </c>
      <c r="Q130" s="3">
        <v>36</v>
      </c>
      <c r="R130" s="4">
        <v>49.2</v>
      </c>
      <c r="S130" s="10">
        <v>-0.625</v>
      </c>
      <c r="T130" s="2">
        <f t="shared" ref="T130:T161" si="4">((Q130-O130)/O130)</f>
        <v>0</v>
      </c>
    </row>
    <row r="131" spans="1:20" x14ac:dyDescent="0.25">
      <c r="A131" s="4">
        <v>15.110200000000001</v>
      </c>
      <c r="B131" s="4" t="s">
        <v>198</v>
      </c>
      <c r="C131" s="4" t="s">
        <v>63</v>
      </c>
      <c r="D131" s="4">
        <v>18</v>
      </c>
      <c r="E131" s="4" t="s">
        <v>72</v>
      </c>
      <c r="F131" s="4" t="s">
        <v>150</v>
      </c>
      <c r="G131" s="4">
        <v>5</v>
      </c>
      <c r="H131" s="4">
        <v>1</v>
      </c>
      <c r="I131" s="4">
        <v>6</v>
      </c>
      <c r="J131" s="4">
        <v>6</v>
      </c>
      <c r="K131" s="4">
        <v>4</v>
      </c>
      <c r="L131" s="4">
        <v>4.4000000000000004</v>
      </c>
      <c r="M131" s="4">
        <v>38</v>
      </c>
      <c r="N131" s="4">
        <v>31</v>
      </c>
      <c r="O131" s="4">
        <v>41</v>
      </c>
      <c r="P131" s="4">
        <v>43</v>
      </c>
      <c r="Q131" s="3">
        <v>35</v>
      </c>
      <c r="R131" s="4">
        <v>37.6</v>
      </c>
      <c r="S131" s="10">
        <v>-7.8947368421052627E-2</v>
      </c>
      <c r="T131" s="2">
        <f t="shared" si="4"/>
        <v>-0.14634146341463414</v>
      </c>
    </row>
    <row r="132" spans="1:20" x14ac:dyDescent="0.25">
      <c r="A132" s="4">
        <v>51.060099999999998</v>
      </c>
      <c r="B132" s="4" t="s">
        <v>231</v>
      </c>
      <c r="C132" s="4" t="s">
        <v>101</v>
      </c>
      <c r="D132" s="4">
        <v>54</v>
      </c>
      <c r="E132" s="4" t="s">
        <v>124</v>
      </c>
      <c r="F132" s="4" t="s">
        <v>168</v>
      </c>
      <c r="G132" s="4">
        <v>5</v>
      </c>
      <c r="H132" s="4">
        <v>9</v>
      </c>
      <c r="I132" s="4">
        <v>9</v>
      </c>
      <c r="J132" s="4">
        <v>8</v>
      </c>
      <c r="K132" s="4">
        <v>7</v>
      </c>
      <c r="L132" s="4">
        <v>7.6</v>
      </c>
      <c r="M132" s="4">
        <v>18</v>
      </c>
      <c r="N132" s="4">
        <v>17</v>
      </c>
      <c r="O132" s="4">
        <v>21</v>
      </c>
      <c r="P132" s="4">
        <v>33</v>
      </c>
      <c r="Q132" s="3">
        <v>34</v>
      </c>
      <c r="R132" s="4">
        <v>24.6</v>
      </c>
      <c r="S132" s="10">
        <v>0.88888888888888884</v>
      </c>
      <c r="T132" s="2">
        <f t="shared" si="4"/>
        <v>0.61904761904761907</v>
      </c>
    </row>
    <row r="133" spans="1:20" x14ac:dyDescent="0.25">
      <c r="A133" s="4">
        <v>19.070599999999999</v>
      </c>
      <c r="B133" s="4" t="s">
        <v>203</v>
      </c>
      <c r="C133" s="4" t="s">
        <v>5</v>
      </c>
      <c r="D133" s="4">
        <v>77</v>
      </c>
      <c r="E133" s="4" t="s">
        <v>33</v>
      </c>
      <c r="F133" s="4" t="s">
        <v>153</v>
      </c>
      <c r="G133" s="4">
        <v>40</v>
      </c>
      <c r="H133" s="4">
        <v>19</v>
      </c>
      <c r="I133" s="4">
        <v>19</v>
      </c>
      <c r="J133" s="4">
        <v>12</v>
      </c>
      <c r="K133" s="4">
        <v>15</v>
      </c>
      <c r="L133" s="4">
        <v>21</v>
      </c>
      <c r="M133" s="4">
        <v>31</v>
      </c>
      <c r="N133" s="4">
        <v>32</v>
      </c>
      <c r="O133" s="4">
        <v>24</v>
      </c>
      <c r="P133" s="4">
        <v>28</v>
      </c>
      <c r="Q133" s="3">
        <v>33</v>
      </c>
      <c r="R133" s="4">
        <v>29.6</v>
      </c>
      <c r="S133" s="10">
        <v>6.4516129032258063E-2</v>
      </c>
      <c r="T133" s="2">
        <f t="shared" si="4"/>
        <v>0.375</v>
      </c>
    </row>
    <row r="134" spans="1:20" x14ac:dyDescent="0.25">
      <c r="A134" s="4">
        <v>11.0901</v>
      </c>
      <c r="B134" s="4" t="s">
        <v>187</v>
      </c>
      <c r="C134" s="4" t="s">
        <v>5</v>
      </c>
      <c r="D134" s="4">
        <v>146</v>
      </c>
      <c r="E134" s="4" t="s">
        <v>60</v>
      </c>
      <c r="F134" s="4" t="s">
        <v>148</v>
      </c>
      <c r="G134" s="4">
        <v>3</v>
      </c>
      <c r="H134" s="4">
        <v>3</v>
      </c>
      <c r="I134" s="4">
        <v>3</v>
      </c>
      <c r="J134" s="4">
        <v>3</v>
      </c>
      <c r="K134" s="4">
        <v>1</v>
      </c>
      <c r="L134" s="4">
        <v>2.6</v>
      </c>
      <c r="M134" s="4">
        <v>21</v>
      </c>
      <c r="N134" s="4">
        <v>16</v>
      </c>
      <c r="O134" s="4">
        <v>33</v>
      </c>
      <c r="P134" s="4">
        <v>53</v>
      </c>
      <c r="Q134" s="3">
        <v>32</v>
      </c>
      <c r="R134" s="4">
        <v>31</v>
      </c>
      <c r="S134" s="10">
        <v>0.52380952380952384</v>
      </c>
      <c r="T134" s="2">
        <f t="shared" si="4"/>
        <v>-3.0303030303030304E-2</v>
      </c>
    </row>
    <row r="135" spans="1:20" x14ac:dyDescent="0.25">
      <c r="A135" s="4">
        <v>51.090400000000002</v>
      </c>
      <c r="B135" s="4" t="s">
        <v>238</v>
      </c>
      <c r="C135" s="4" t="s">
        <v>5</v>
      </c>
      <c r="D135" s="4">
        <v>59</v>
      </c>
      <c r="E135" s="4" t="s">
        <v>31</v>
      </c>
      <c r="F135" s="4" t="s">
        <v>168</v>
      </c>
      <c r="G135" s="4">
        <v>13</v>
      </c>
      <c r="H135" s="4">
        <v>1</v>
      </c>
      <c r="I135" s="4">
        <v>48</v>
      </c>
      <c r="J135" s="4">
        <v>113</v>
      </c>
      <c r="K135" s="4">
        <v>69</v>
      </c>
      <c r="L135" s="4">
        <v>48.8</v>
      </c>
      <c r="M135" s="4">
        <v>16</v>
      </c>
      <c r="N135" s="4">
        <v>25</v>
      </c>
      <c r="O135" s="4">
        <v>30</v>
      </c>
      <c r="P135" s="4">
        <v>52</v>
      </c>
      <c r="Q135" s="3">
        <v>30</v>
      </c>
      <c r="R135" s="4">
        <v>30.6</v>
      </c>
      <c r="S135" s="10">
        <v>0.875</v>
      </c>
      <c r="T135" s="2">
        <f t="shared" si="4"/>
        <v>0</v>
      </c>
    </row>
    <row r="136" spans="1:20" x14ac:dyDescent="0.25">
      <c r="A136" s="4">
        <v>40.060099999999998</v>
      </c>
      <c r="B136" s="4" t="s">
        <v>209</v>
      </c>
      <c r="C136" s="4" t="s">
        <v>101</v>
      </c>
      <c r="D136" s="4">
        <v>126</v>
      </c>
      <c r="E136" s="4" t="s">
        <v>138</v>
      </c>
      <c r="F136" s="4" t="s">
        <v>160</v>
      </c>
      <c r="G136" s="4">
        <v>0</v>
      </c>
      <c r="H136" s="4">
        <v>0</v>
      </c>
      <c r="I136" s="4">
        <v>1</v>
      </c>
      <c r="J136" s="4">
        <v>0</v>
      </c>
      <c r="K136" s="4">
        <v>0</v>
      </c>
      <c r="L136" s="4">
        <v>0.2</v>
      </c>
      <c r="M136" s="4">
        <v>14</v>
      </c>
      <c r="N136" s="4">
        <v>16</v>
      </c>
      <c r="O136" s="4">
        <v>28</v>
      </c>
      <c r="P136" s="4">
        <v>32</v>
      </c>
      <c r="Q136" s="3">
        <v>29</v>
      </c>
      <c r="R136" s="4">
        <v>23.8</v>
      </c>
      <c r="S136" s="10">
        <v>1.0714285714285714</v>
      </c>
      <c r="T136" s="2">
        <f t="shared" si="4"/>
        <v>3.5714285714285712E-2</v>
      </c>
    </row>
    <row r="137" spans="1:20" x14ac:dyDescent="0.25">
      <c r="A137" s="4">
        <v>43.020299999999999</v>
      </c>
      <c r="B137" s="4" t="s">
        <v>215</v>
      </c>
      <c r="C137" s="4" t="s">
        <v>63</v>
      </c>
      <c r="D137" s="4">
        <v>29</v>
      </c>
      <c r="E137" s="4" t="s">
        <v>75</v>
      </c>
      <c r="F137" s="4" t="s">
        <v>162</v>
      </c>
      <c r="G137" s="4">
        <v>1</v>
      </c>
      <c r="H137" s="4">
        <v>4</v>
      </c>
      <c r="I137" s="4">
        <v>1</v>
      </c>
      <c r="J137" s="4">
        <v>4</v>
      </c>
      <c r="K137" s="4">
        <v>0</v>
      </c>
      <c r="L137" s="4">
        <v>2</v>
      </c>
      <c r="M137" s="4">
        <v>41</v>
      </c>
      <c r="N137" s="4">
        <v>29</v>
      </c>
      <c r="O137" s="4">
        <v>24</v>
      </c>
      <c r="P137" s="4">
        <v>48</v>
      </c>
      <c r="Q137" s="3">
        <v>28</v>
      </c>
      <c r="R137" s="4">
        <v>34</v>
      </c>
      <c r="S137" s="10">
        <v>-0.31707317073170732</v>
      </c>
      <c r="T137" s="2">
        <f t="shared" si="4"/>
        <v>0.16666666666666666</v>
      </c>
    </row>
    <row r="138" spans="1:20" x14ac:dyDescent="0.25">
      <c r="A138" s="4">
        <v>27.010100000000001</v>
      </c>
      <c r="B138" s="4" t="s">
        <v>209</v>
      </c>
      <c r="C138" s="4" t="s">
        <v>101</v>
      </c>
      <c r="D138" s="4">
        <v>29</v>
      </c>
      <c r="E138" s="4" t="s">
        <v>15</v>
      </c>
      <c r="F138" s="4" t="s">
        <v>158</v>
      </c>
      <c r="G138" s="4">
        <v>5</v>
      </c>
      <c r="H138" s="4">
        <v>4</v>
      </c>
      <c r="I138" s="4">
        <v>3</v>
      </c>
      <c r="J138" s="4">
        <v>7</v>
      </c>
      <c r="K138" s="4">
        <v>3</v>
      </c>
      <c r="L138" s="4">
        <v>4.4000000000000004</v>
      </c>
      <c r="M138" s="4">
        <v>30</v>
      </c>
      <c r="N138" s="4">
        <v>22</v>
      </c>
      <c r="O138" s="4">
        <v>24</v>
      </c>
      <c r="P138" s="4">
        <v>15</v>
      </c>
      <c r="Q138" s="3">
        <v>27</v>
      </c>
      <c r="R138" s="4">
        <v>23.6</v>
      </c>
      <c r="S138" s="10">
        <v>-0.1</v>
      </c>
      <c r="T138" s="2">
        <f t="shared" si="4"/>
        <v>0.125</v>
      </c>
    </row>
    <row r="139" spans="1:20" x14ac:dyDescent="0.25">
      <c r="A139" s="4">
        <v>51.090400000000002</v>
      </c>
      <c r="B139" s="4" t="s">
        <v>238</v>
      </c>
      <c r="C139" s="4" t="s">
        <v>5</v>
      </c>
      <c r="D139" s="4">
        <v>69</v>
      </c>
      <c r="E139" s="4" t="s">
        <v>32</v>
      </c>
      <c r="F139" s="4" t="s">
        <v>168</v>
      </c>
      <c r="G139" s="4">
        <v>5</v>
      </c>
      <c r="H139" s="4">
        <v>1</v>
      </c>
      <c r="I139" s="4">
        <v>6</v>
      </c>
      <c r="J139" s="4">
        <v>6</v>
      </c>
      <c r="K139" s="4">
        <v>4</v>
      </c>
      <c r="L139" s="4">
        <v>4.4000000000000004</v>
      </c>
      <c r="M139" s="4">
        <v>20</v>
      </c>
      <c r="N139" s="4">
        <v>15</v>
      </c>
      <c r="O139" s="4">
        <v>16</v>
      </c>
      <c r="P139" s="4">
        <v>23</v>
      </c>
      <c r="Q139" s="3">
        <v>26</v>
      </c>
      <c r="R139" s="4">
        <v>20</v>
      </c>
      <c r="S139" s="10">
        <v>0.3</v>
      </c>
      <c r="T139" s="2">
        <f t="shared" si="4"/>
        <v>0.625</v>
      </c>
    </row>
    <row r="140" spans="1:20" x14ac:dyDescent="0.25">
      <c r="A140" s="4">
        <v>47.060299999999998</v>
      </c>
      <c r="B140" s="4" t="s">
        <v>223</v>
      </c>
      <c r="C140" s="4" t="s">
        <v>101</v>
      </c>
      <c r="D140" s="4">
        <v>114</v>
      </c>
      <c r="E140" s="4" t="s">
        <v>134</v>
      </c>
      <c r="F140" s="4" t="s">
        <v>166</v>
      </c>
      <c r="G140" s="4">
        <v>1</v>
      </c>
      <c r="H140" s="4">
        <v>2</v>
      </c>
      <c r="I140" s="4">
        <v>3</v>
      </c>
      <c r="J140" s="4">
        <v>0</v>
      </c>
      <c r="K140" s="4">
        <v>2</v>
      </c>
      <c r="L140" s="4">
        <v>1.6</v>
      </c>
      <c r="M140" s="4">
        <v>21</v>
      </c>
      <c r="N140" s="4">
        <v>11</v>
      </c>
      <c r="O140" s="4">
        <v>44</v>
      </c>
      <c r="P140" s="4">
        <v>27</v>
      </c>
      <c r="Q140" s="3">
        <v>26</v>
      </c>
      <c r="R140" s="4">
        <v>25.8</v>
      </c>
      <c r="S140" s="10">
        <v>0.23809523809523808</v>
      </c>
      <c r="T140" s="2">
        <f t="shared" si="4"/>
        <v>-0.40909090909090912</v>
      </c>
    </row>
    <row r="141" spans="1:20" x14ac:dyDescent="0.25">
      <c r="A141" s="4">
        <v>16.010100000000001</v>
      </c>
      <c r="B141" s="4" t="s">
        <v>201</v>
      </c>
      <c r="C141" s="4" t="s">
        <v>101</v>
      </c>
      <c r="D141" s="4">
        <v>22</v>
      </c>
      <c r="E141" s="4" t="s">
        <v>110</v>
      </c>
      <c r="F141" s="4" t="s">
        <v>152</v>
      </c>
      <c r="G141" s="4">
        <v>5</v>
      </c>
      <c r="H141" s="4">
        <v>4</v>
      </c>
      <c r="I141" s="4">
        <v>1</v>
      </c>
      <c r="J141" s="4">
        <v>3</v>
      </c>
      <c r="K141" s="4">
        <v>2</v>
      </c>
      <c r="L141" s="4">
        <v>3</v>
      </c>
      <c r="M141" s="4">
        <v>23</v>
      </c>
      <c r="N141" s="4">
        <v>15</v>
      </c>
      <c r="O141" s="4">
        <v>18</v>
      </c>
      <c r="P141" s="4">
        <v>13</v>
      </c>
      <c r="Q141" s="3">
        <v>24</v>
      </c>
      <c r="R141" s="4">
        <v>18.600000000000001</v>
      </c>
      <c r="S141" s="10">
        <v>4.3478260869565216E-2</v>
      </c>
      <c r="T141" s="2">
        <f t="shared" si="4"/>
        <v>0.33333333333333331</v>
      </c>
    </row>
    <row r="142" spans="1:20" x14ac:dyDescent="0.25">
      <c r="A142" s="4">
        <v>51.0901</v>
      </c>
      <c r="B142" s="4" t="s">
        <v>237</v>
      </c>
      <c r="C142" s="4" t="s">
        <v>63</v>
      </c>
      <c r="D142" s="4">
        <v>98</v>
      </c>
      <c r="E142" s="4" t="s">
        <v>99</v>
      </c>
      <c r="F142" s="4" t="s">
        <v>168</v>
      </c>
      <c r="G142" s="4">
        <v>0</v>
      </c>
      <c r="H142" s="4">
        <v>9</v>
      </c>
      <c r="I142" s="4">
        <v>0</v>
      </c>
      <c r="J142" s="4">
        <v>5</v>
      </c>
      <c r="K142" s="4">
        <v>1</v>
      </c>
      <c r="L142" s="4">
        <v>3</v>
      </c>
      <c r="M142" s="4">
        <v>24</v>
      </c>
      <c r="N142" s="4">
        <v>25</v>
      </c>
      <c r="O142" s="4">
        <v>21</v>
      </c>
      <c r="P142" s="4">
        <v>25</v>
      </c>
      <c r="Q142" s="3">
        <v>24</v>
      </c>
      <c r="R142" s="4">
        <v>23.8</v>
      </c>
      <c r="S142" s="10">
        <v>0</v>
      </c>
      <c r="T142" s="2">
        <f t="shared" si="4"/>
        <v>0.14285714285714285</v>
      </c>
    </row>
    <row r="143" spans="1:20" x14ac:dyDescent="0.25">
      <c r="A143" s="4">
        <v>51.090400000000002</v>
      </c>
      <c r="B143" s="4" t="s">
        <v>238</v>
      </c>
      <c r="C143" s="4" t="s">
        <v>101</v>
      </c>
      <c r="D143" s="4">
        <v>115</v>
      </c>
      <c r="E143" s="4" t="s">
        <v>135</v>
      </c>
      <c r="F143" s="4" t="s">
        <v>168</v>
      </c>
      <c r="G143" s="4">
        <v>0</v>
      </c>
      <c r="H143" s="4">
        <v>0</v>
      </c>
      <c r="I143" s="4">
        <v>3</v>
      </c>
      <c r="J143" s="4">
        <v>0</v>
      </c>
      <c r="K143" s="4">
        <v>0</v>
      </c>
      <c r="L143" s="4">
        <v>0.6</v>
      </c>
      <c r="M143" s="4">
        <v>20</v>
      </c>
      <c r="N143" s="4">
        <v>17</v>
      </c>
      <c r="O143" s="4">
        <v>23</v>
      </c>
      <c r="P143" s="4">
        <v>22</v>
      </c>
      <c r="Q143" s="3">
        <v>23</v>
      </c>
      <c r="R143" s="4">
        <v>21</v>
      </c>
      <c r="S143" s="10">
        <v>0.15</v>
      </c>
      <c r="T143" s="2">
        <f t="shared" si="4"/>
        <v>0</v>
      </c>
    </row>
    <row r="144" spans="1:20" x14ac:dyDescent="0.25">
      <c r="A144" s="4">
        <v>51.230699999999999</v>
      </c>
      <c r="B144" s="4" t="s">
        <v>249</v>
      </c>
      <c r="C144" s="4" t="s">
        <v>5</v>
      </c>
      <c r="D144" s="4">
        <v>123</v>
      </c>
      <c r="E144" s="4" t="s">
        <v>49</v>
      </c>
      <c r="F144" s="4" t="s">
        <v>168</v>
      </c>
      <c r="G144" s="4">
        <v>2</v>
      </c>
      <c r="H144" s="4">
        <v>3</v>
      </c>
      <c r="I144" s="4">
        <v>4</v>
      </c>
      <c r="J144" s="4">
        <v>2</v>
      </c>
      <c r="K144" s="4">
        <v>1</v>
      </c>
      <c r="L144" s="4">
        <v>2.4</v>
      </c>
      <c r="M144" s="4">
        <v>19</v>
      </c>
      <c r="N144" s="4">
        <v>12</v>
      </c>
      <c r="O144" s="4">
        <v>12</v>
      </c>
      <c r="P144" s="4">
        <v>20</v>
      </c>
      <c r="Q144" s="3">
        <v>21</v>
      </c>
      <c r="R144" s="4">
        <v>16.8</v>
      </c>
      <c r="S144" s="10">
        <v>0.10526315789473684</v>
      </c>
      <c r="T144" s="2">
        <f t="shared" si="4"/>
        <v>0.75</v>
      </c>
    </row>
    <row r="145" spans="1:20" x14ac:dyDescent="0.25">
      <c r="A145" s="4">
        <v>11.0501</v>
      </c>
      <c r="B145" s="4" t="s">
        <v>186</v>
      </c>
      <c r="C145" s="4" t="s">
        <v>5</v>
      </c>
      <c r="D145" s="4">
        <v>142</v>
      </c>
      <c r="E145" s="4" t="s">
        <v>57</v>
      </c>
      <c r="F145" s="4" t="s">
        <v>148</v>
      </c>
      <c r="G145" s="4">
        <v>0</v>
      </c>
      <c r="H145" s="4">
        <v>2</v>
      </c>
      <c r="I145" s="4">
        <v>0</v>
      </c>
      <c r="J145" s="4">
        <v>2</v>
      </c>
      <c r="K145" s="4">
        <v>2</v>
      </c>
      <c r="L145" s="4">
        <v>1.2</v>
      </c>
      <c r="M145" s="4">
        <v>14</v>
      </c>
      <c r="N145" s="4">
        <v>10</v>
      </c>
      <c r="O145" s="4">
        <v>26</v>
      </c>
      <c r="P145" s="4">
        <v>22</v>
      </c>
      <c r="Q145" s="3">
        <v>20</v>
      </c>
      <c r="R145" s="4">
        <v>18.399999999999999</v>
      </c>
      <c r="S145" s="10">
        <v>0.42857142857142855</v>
      </c>
      <c r="T145" s="2">
        <f t="shared" si="4"/>
        <v>-0.23076923076923078</v>
      </c>
    </row>
    <row r="146" spans="1:20" x14ac:dyDescent="0.25">
      <c r="A146" s="4">
        <v>11.100300000000001</v>
      </c>
      <c r="B146" s="4" t="s">
        <v>188</v>
      </c>
      <c r="C146" s="4" t="s">
        <v>5</v>
      </c>
      <c r="D146" s="4">
        <v>139</v>
      </c>
      <c r="E146" s="4" t="s">
        <v>56</v>
      </c>
      <c r="F146" s="4" t="s">
        <v>148</v>
      </c>
      <c r="G146" s="4">
        <v>2</v>
      </c>
      <c r="H146" s="4">
        <v>3</v>
      </c>
      <c r="I146" s="4">
        <v>7</v>
      </c>
      <c r="J146" s="4">
        <v>3</v>
      </c>
      <c r="K146" s="4">
        <v>6</v>
      </c>
      <c r="L146" s="4">
        <v>4.2</v>
      </c>
      <c r="M146" s="4">
        <v>9</v>
      </c>
      <c r="N146" s="4">
        <v>10</v>
      </c>
      <c r="O146" s="4">
        <v>15</v>
      </c>
      <c r="P146" s="4">
        <v>10</v>
      </c>
      <c r="Q146" s="3">
        <v>18</v>
      </c>
      <c r="R146" s="4">
        <v>12.4</v>
      </c>
      <c r="S146" s="10">
        <v>1</v>
      </c>
      <c r="T146" s="2">
        <f t="shared" si="4"/>
        <v>0.2</v>
      </c>
    </row>
    <row r="147" spans="1:20" x14ac:dyDescent="0.25">
      <c r="A147" s="4">
        <v>51.070599999999999</v>
      </c>
      <c r="B147" s="4" t="s">
        <v>233</v>
      </c>
      <c r="C147" s="4" t="s">
        <v>5</v>
      </c>
      <c r="D147" s="4">
        <v>107</v>
      </c>
      <c r="E147" s="4" t="s">
        <v>40</v>
      </c>
      <c r="F147" s="4" t="s">
        <v>168</v>
      </c>
      <c r="G147" s="4">
        <v>5</v>
      </c>
      <c r="H147" s="4">
        <v>1</v>
      </c>
      <c r="I147" s="4">
        <v>1</v>
      </c>
      <c r="J147" s="4">
        <v>1</v>
      </c>
      <c r="K147" s="4">
        <v>1</v>
      </c>
      <c r="L147" s="4">
        <v>1.8</v>
      </c>
      <c r="M147" s="4">
        <v>35</v>
      </c>
      <c r="N147" s="4">
        <v>25</v>
      </c>
      <c r="O147" s="4">
        <v>12</v>
      </c>
      <c r="P147" s="4">
        <v>22</v>
      </c>
      <c r="Q147" s="3">
        <v>18</v>
      </c>
      <c r="R147" s="4">
        <v>22.4</v>
      </c>
      <c r="S147" s="10">
        <v>-0.48571428571428571</v>
      </c>
      <c r="T147" s="2">
        <f t="shared" si="4"/>
        <v>0.5</v>
      </c>
    </row>
    <row r="148" spans="1:20" x14ac:dyDescent="0.25">
      <c r="A148" s="4">
        <v>50.060200000000002</v>
      </c>
      <c r="B148" s="4" t="s">
        <v>228</v>
      </c>
      <c r="C148" s="4" t="s">
        <v>5</v>
      </c>
      <c r="D148" s="4">
        <v>130</v>
      </c>
      <c r="E148" s="4" t="s">
        <v>53</v>
      </c>
      <c r="F148" s="4" t="s">
        <v>167</v>
      </c>
      <c r="G148" s="4">
        <v>1</v>
      </c>
      <c r="H148" s="4">
        <v>0</v>
      </c>
      <c r="I148" s="4">
        <v>1</v>
      </c>
      <c r="J148" s="4">
        <v>0</v>
      </c>
      <c r="K148" s="4">
        <v>1</v>
      </c>
      <c r="L148" s="4">
        <v>0.6</v>
      </c>
      <c r="M148" s="4">
        <v>8</v>
      </c>
      <c r="N148" s="4">
        <v>12</v>
      </c>
      <c r="O148" s="4">
        <v>12</v>
      </c>
      <c r="P148" s="4">
        <v>14</v>
      </c>
      <c r="Q148" s="3">
        <v>17</v>
      </c>
      <c r="R148" s="4">
        <v>12.6</v>
      </c>
      <c r="S148" s="10">
        <v>1.125</v>
      </c>
      <c r="T148" s="2">
        <f t="shared" si="4"/>
        <v>0.41666666666666669</v>
      </c>
    </row>
    <row r="149" spans="1:20" x14ac:dyDescent="0.25">
      <c r="A149" s="4">
        <v>47.010399999999997</v>
      </c>
      <c r="B149" s="4" t="s">
        <v>222</v>
      </c>
      <c r="C149" s="4" t="s">
        <v>5</v>
      </c>
      <c r="D149" s="4">
        <v>122</v>
      </c>
      <c r="E149" s="4" t="s">
        <v>48</v>
      </c>
      <c r="F149" s="4" t="s">
        <v>166</v>
      </c>
      <c r="G149" s="4">
        <v>19</v>
      </c>
      <c r="H149" s="4">
        <v>9</v>
      </c>
      <c r="I149" s="4">
        <v>17</v>
      </c>
      <c r="J149" s="4">
        <v>13</v>
      </c>
      <c r="K149" s="4">
        <v>13</v>
      </c>
      <c r="L149" s="4">
        <v>14.2</v>
      </c>
      <c r="M149" s="4">
        <v>9</v>
      </c>
      <c r="N149" s="4">
        <v>17</v>
      </c>
      <c r="O149" s="4">
        <v>14</v>
      </c>
      <c r="P149" s="4">
        <v>22</v>
      </c>
      <c r="Q149" s="3">
        <v>17</v>
      </c>
      <c r="R149" s="4">
        <v>15.8</v>
      </c>
      <c r="S149" s="10">
        <v>0.88888888888888884</v>
      </c>
      <c r="T149" s="2">
        <f t="shared" si="4"/>
        <v>0.21428571428571427</v>
      </c>
    </row>
    <row r="150" spans="1:20" x14ac:dyDescent="0.25">
      <c r="A150" s="4">
        <v>25.030100000000001</v>
      </c>
      <c r="B150" s="4" t="s">
        <v>208</v>
      </c>
      <c r="C150" s="4" t="s">
        <v>101</v>
      </c>
      <c r="D150" s="4">
        <v>55</v>
      </c>
      <c r="E150" s="4" t="s">
        <v>125</v>
      </c>
      <c r="F150" s="4" t="s">
        <v>156</v>
      </c>
      <c r="G150" s="4">
        <v>3</v>
      </c>
      <c r="H150" s="4">
        <v>7</v>
      </c>
      <c r="I150" s="4">
        <v>1</v>
      </c>
      <c r="J150" s="4">
        <v>5</v>
      </c>
      <c r="K150" s="4">
        <v>2</v>
      </c>
      <c r="L150" s="4">
        <v>3.6</v>
      </c>
      <c r="M150" s="4">
        <v>17</v>
      </c>
      <c r="N150" s="4">
        <v>15</v>
      </c>
      <c r="O150" s="4">
        <v>14</v>
      </c>
      <c r="P150" s="4">
        <v>14</v>
      </c>
      <c r="Q150" s="3">
        <v>17</v>
      </c>
      <c r="R150" s="4">
        <v>15.4</v>
      </c>
      <c r="S150" s="10">
        <v>0</v>
      </c>
      <c r="T150" s="2">
        <f t="shared" si="4"/>
        <v>0.21428571428571427</v>
      </c>
    </row>
    <row r="151" spans="1:20" x14ac:dyDescent="0.25">
      <c r="A151" s="4">
        <v>19.070799999999998</v>
      </c>
      <c r="B151" s="4" t="s">
        <v>204</v>
      </c>
      <c r="C151" s="4" t="s">
        <v>63</v>
      </c>
      <c r="D151" s="4">
        <v>87</v>
      </c>
      <c r="E151" s="4" t="s">
        <v>93</v>
      </c>
      <c r="F151" s="4" t="s">
        <v>153</v>
      </c>
      <c r="G151" s="4">
        <v>21</v>
      </c>
      <c r="H151" s="4">
        <v>28</v>
      </c>
      <c r="I151" s="4">
        <v>14</v>
      </c>
      <c r="J151" s="4">
        <v>17</v>
      </c>
      <c r="K151" s="4">
        <v>32</v>
      </c>
      <c r="L151" s="4">
        <v>22.4</v>
      </c>
      <c r="M151" s="4">
        <v>48</v>
      </c>
      <c r="N151" s="4">
        <v>49</v>
      </c>
      <c r="O151" s="4">
        <v>32</v>
      </c>
      <c r="P151" s="4">
        <v>26</v>
      </c>
      <c r="Q151" s="3">
        <v>17</v>
      </c>
      <c r="R151" s="4">
        <v>34.4</v>
      </c>
      <c r="S151" s="10">
        <v>-0.64583333333333337</v>
      </c>
      <c r="T151" s="2">
        <f t="shared" si="4"/>
        <v>-0.46875</v>
      </c>
    </row>
    <row r="152" spans="1:20" x14ac:dyDescent="0.25">
      <c r="A152" s="4">
        <v>52.080300000000001</v>
      </c>
      <c r="B152" s="4" t="s">
        <v>255</v>
      </c>
      <c r="C152" s="4" t="s">
        <v>5</v>
      </c>
      <c r="D152" s="4">
        <v>90</v>
      </c>
      <c r="E152" s="4" t="s">
        <v>36</v>
      </c>
      <c r="F152" s="4" t="s">
        <v>169</v>
      </c>
      <c r="G152" s="4">
        <v>5</v>
      </c>
      <c r="H152" s="4">
        <v>3</v>
      </c>
      <c r="I152" s="4">
        <v>2</v>
      </c>
      <c r="J152" s="4">
        <v>2</v>
      </c>
      <c r="K152" s="4">
        <v>4</v>
      </c>
      <c r="L152" s="4">
        <v>3.2</v>
      </c>
      <c r="M152" s="4">
        <v>17</v>
      </c>
      <c r="N152" s="4">
        <v>10</v>
      </c>
      <c r="O152" s="4">
        <v>7</v>
      </c>
      <c r="P152" s="4">
        <v>9</v>
      </c>
      <c r="Q152" s="3">
        <v>16</v>
      </c>
      <c r="R152" s="4">
        <v>11.8</v>
      </c>
      <c r="S152" s="10">
        <v>-5.8823529411764705E-2</v>
      </c>
      <c r="T152" s="2">
        <f t="shared" si="4"/>
        <v>1.2857142857142858</v>
      </c>
    </row>
    <row r="153" spans="1:20" x14ac:dyDescent="0.25">
      <c r="A153" s="4">
        <v>51.070700000000002</v>
      </c>
      <c r="B153" s="4" t="s">
        <v>234</v>
      </c>
      <c r="C153" s="4" t="s">
        <v>101</v>
      </c>
      <c r="D153" s="4">
        <v>105</v>
      </c>
      <c r="E153" s="4" t="s">
        <v>129</v>
      </c>
      <c r="F153" s="4" t="s">
        <v>168</v>
      </c>
      <c r="G153" s="4">
        <v>6</v>
      </c>
      <c r="H153" s="4">
        <v>1</v>
      </c>
      <c r="I153" s="4">
        <v>2</v>
      </c>
      <c r="J153" s="4">
        <v>4</v>
      </c>
      <c r="K153" s="4">
        <v>4</v>
      </c>
      <c r="L153" s="4">
        <v>3.4</v>
      </c>
      <c r="M153" s="4">
        <v>11</v>
      </c>
      <c r="N153" s="4">
        <v>7</v>
      </c>
      <c r="O153" s="4">
        <v>4</v>
      </c>
      <c r="P153" s="4">
        <v>5</v>
      </c>
      <c r="Q153" s="3">
        <v>14</v>
      </c>
      <c r="R153" s="4">
        <v>8.1999999999999993</v>
      </c>
      <c r="S153" s="10">
        <v>0.27272727272727271</v>
      </c>
      <c r="T153" s="2">
        <f t="shared" si="4"/>
        <v>2.5</v>
      </c>
    </row>
    <row r="154" spans="1:20" x14ac:dyDescent="0.25">
      <c r="A154" s="4">
        <v>1.0601</v>
      </c>
      <c r="B154" s="4" t="s">
        <v>180</v>
      </c>
      <c r="C154" s="4" t="s">
        <v>63</v>
      </c>
      <c r="D154" s="4">
        <v>23</v>
      </c>
      <c r="E154" s="4" t="s">
        <v>74</v>
      </c>
      <c r="F154" s="4" t="s">
        <v>146</v>
      </c>
      <c r="G154" s="4">
        <v>1</v>
      </c>
      <c r="H154" s="4">
        <v>4</v>
      </c>
      <c r="I154" s="4">
        <v>5</v>
      </c>
      <c r="J154" s="4">
        <v>2</v>
      </c>
      <c r="K154" s="4">
        <v>1</v>
      </c>
      <c r="L154" s="4">
        <v>2.6</v>
      </c>
      <c r="M154" s="4">
        <v>30</v>
      </c>
      <c r="N154" s="4">
        <v>13</v>
      </c>
      <c r="O154" s="4">
        <v>6</v>
      </c>
      <c r="P154" s="4">
        <v>8</v>
      </c>
      <c r="Q154" s="3">
        <v>13</v>
      </c>
      <c r="R154" s="4">
        <v>14</v>
      </c>
      <c r="S154" s="10">
        <v>-0.56666666666666665</v>
      </c>
      <c r="T154" s="2">
        <f t="shared" si="4"/>
        <v>1.1666666666666667</v>
      </c>
    </row>
    <row r="155" spans="1:20" x14ac:dyDescent="0.25">
      <c r="A155" s="4">
        <v>40.010100000000001</v>
      </c>
      <c r="B155" s="4" t="s">
        <v>209</v>
      </c>
      <c r="C155" s="4" t="s">
        <v>101</v>
      </c>
      <c r="D155" s="4">
        <v>123</v>
      </c>
      <c r="E155" s="4" t="s">
        <v>175</v>
      </c>
      <c r="F155" s="4" t="s">
        <v>160</v>
      </c>
      <c r="G155" s="4">
        <v>7</v>
      </c>
      <c r="H155" s="4">
        <v>2</v>
      </c>
      <c r="I155" s="4">
        <v>1</v>
      </c>
      <c r="J155" s="4">
        <v>4</v>
      </c>
      <c r="K155" s="4">
        <v>0</v>
      </c>
      <c r="L155" s="4">
        <v>2.8</v>
      </c>
      <c r="M155" s="4">
        <v>17</v>
      </c>
      <c r="N155" s="4">
        <v>10</v>
      </c>
      <c r="O155" s="4">
        <v>11</v>
      </c>
      <c r="P155" s="4">
        <v>10</v>
      </c>
      <c r="Q155" s="3">
        <v>12</v>
      </c>
      <c r="R155" s="4">
        <v>12</v>
      </c>
      <c r="S155" s="10">
        <v>-0.29411764705882354</v>
      </c>
      <c r="T155" s="2">
        <f t="shared" si="4"/>
        <v>9.0909090909090912E-2</v>
      </c>
    </row>
    <row r="156" spans="1:20" x14ac:dyDescent="0.25">
      <c r="A156" s="4">
        <v>43.020099999999999</v>
      </c>
      <c r="B156" s="4" t="s">
        <v>214</v>
      </c>
      <c r="C156" s="4" t="s">
        <v>63</v>
      </c>
      <c r="D156" s="4">
        <v>67</v>
      </c>
      <c r="E156" s="4" t="s">
        <v>82</v>
      </c>
      <c r="F156" s="4" t="s">
        <v>162</v>
      </c>
      <c r="G156" s="4">
        <v>1</v>
      </c>
      <c r="H156" s="4">
        <v>3</v>
      </c>
      <c r="I156" s="4">
        <v>1</v>
      </c>
      <c r="J156" s="4">
        <v>0</v>
      </c>
      <c r="K156" s="4">
        <v>0</v>
      </c>
      <c r="L156" s="4">
        <v>1</v>
      </c>
      <c r="M156" s="4">
        <v>23</v>
      </c>
      <c r="N156" s="4">
        <v>22</v>
      </c>
      <c r="O156" s="4">
        <v>14</v>
      </c>
      <c r="P156" s="4">
        <v>15</v>
      </c>
      <c r="Q156" s="3">
        <v>12</v>
      </c>
      <c r="R156" s="4">
        <v>17.2</v>
      </c>
      <c r="S156" s="10">
        <v>-0.47826086956521741</v>
      </c>
      <c r="T156" s="2">
        <f t="shared" si="4"/>
        <v>-0.14285714285714285</v>
      </c>
    </row>
    <row r="157" spans="1:20" x14ac:dyDescent="0.25">
      <c r="A157" s="4">
        <v>40.010100000000001</v>
      </c>
      <c r="B157" s="4" t="s">
        <v>209</v>
      </c>
      <c r="C157" s="4" t="s">
        <v>101</v>
      </c>
      <c r="D157" s="4">
        <v>37</v>
      </c>
      <c r="E157" s="4" t="s">
        <v>115</v>
      </c>
      <c r="F157" s="4" t="s">
        <v>160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18</v>
      </c>
      <c r="N157" s="4">
        <v>14</v>
      </c>
      <c r="O157" s="4">
        <v>17</v>
      </c>
      <c r="P157" s="4">
        <v>9</v>
      </c>
      <c r="Q157" s="3">
        <v>11</v>
      </c>
      <c r="R157" s="4">
        <v>13.8</v>
      </c>
      <c r="S157" s="10">
        <v>-0.3888888888888889</v>
      </c>
      <c r="T157" s="2">
        <f t="shared" si="4"/>
        <v>-0.35294117647058826</v>
      </c>
    </row>
    <row r="158" spans="1:20" x14ac:dyDescent="0.25">
      <c r="A158" s="4">
        <v>11.0901</v>
      </c>
      <c r="B158" s="4" t="s">
        <v>187</v>
      </c>
      <c r="C158" s="4" t="s">
        <v>5</v>
      </c>
      <c r="D158" s="4">
        <v>121</v>
      </c>
      <c r="E158" s="4" t="s">
        <v>47</v>
      </c>
      <c r="F158" s="4" t="s">
        <v>148</v>
      </c>
      <c r="G158" s="4">
        <v>18</v>
      </c>
      <c r="H158" s="4">
        <v>3</v>
      </c>
      <c r="I158" s="4">
        <v>10</v>
      </c>
      <c r="J158" s="4">
        <v>7</v>
      </c>
      <c r="K158" s="4">
        <v>11</v>
      </c>
      <c r="L158" s="4">
        <v>9.8000000000000007</v>
      </c>
      <c r="M158" s="4">
        <v>17</v>
      </c>
      <c r="N158" s="4">
        <v>9</v>
      </c>
      <c r="O158" s="4">
        <v>10</v>
      </c>
      <c r="P158" s="4">
        <v>10</v>
      </c>
      <c r="Q158" s="3">
        <v>10</v>
      </c>
      <c r="R158" s="4">
        <v>11.2</v>
      </c>
      <c r="S158" s="10">
        <v>-0.41176470588235292</v>
      </c>
      <c r="T158" s="2">
        <f t="shared" si="4"/>
        <v>0</v>
      </c>
    </row>
    <row r="159" spans="1:20" x14ac:dyDescent="0.25">
      <c r="A159" s="4">
        <v>1.0608</v>
      </c>
      <c r="B159" s="4" t="s">
        <v>181</v>
      </c>
      <c r="C159" s="4" t="s">
        <v>63</v>
      </c>
      <c r="D159" s="4">
        <v>41</v>
      </c>
      <c r="E159" s="4" t="s">
        <v>76</v>
      </c>
      <c r="F159" s="4" t="s">
        <v>146</v>
      </c>
      <c r="G159" s="4">
        <v>0</v>
      </c>
      <c r="H159" s="4">
        <v>1</v>
      </c>
      <c r="I159" s="4">
        <v>6</v>
      </c>
      <c r="J159" s="4">
        <v>2</v>
      </c>
      <c r="K159" s="4">
        <v>1</v>
      </c>
      <c r="L159" s="4">
        <v>2</v>
      </c>
      <c r="M159" s="4">
        <v>7</v>
      </c>
      <c r="N159" s="4">
        <v>13</v>
      </c>
      <c r="O159" s="4">
        <v>9</v>
      </c>
      <c r="P159" s="4">
        <v>9</v>
      </c>
      <c r="Q159" s="3">
        <v>9</v>
      </c>
      <c r="R159" s="4">
        <v>9.4</v>
      </c>
      <c r="S159" s="10">
        <v>0.2857142857142857</v>
      </c>
      <c r="T159" s="2">
        <f t="shared" si="4"/>
        <v>0</v>
      </c>
    </row>
    <row r="160" spans="1:20" x14ac:dyDescent="0.25">
      <c r="A160" s="4">
        <v>15.1303</v>
      </c>
      <c r="B160" s="4" t="s">
        <v>199</v>
      </c>
      <c r="C160" s="4" t="s">
        <v>5</v>
      </c>
      <c r="D160" s="4">
        <v>84</v>
      </c>
      <c r="E160" s="4" t="s">
        <v>34</v>
      </c>
      <c r="F160" s="4" t="s">
        <v>150</v>
      </c>
      <c r="G160" s="4">
        <v>5</v>
      </c>
      <c r="H160" s="4">
        <v>1</v>
      </c>
      <c r="I160" s="4">
        <v>4</v>
      </c>
      <c r="J160" s="4">
        <v>8</v>
      </c>
      <c r="K160" s="4">
        <v>4</v>
      </c>
      <c r="L160" s="4">
        <v>4.4000000000000004</v>
      </c>
      <c r="M160" s="4">
        <v>12</v>
      </c>
      <c r="N160" s="4">
        <v>13</v>
      </c>
      <c r="O160" s="4">
        <v>9</v>
      </c>
      <c r="P160" s="4">
        <v>8</v>
      </c>
      <c r="Q160" s="3">
        <v>8</v>
      </c>
      <c r="R160" s="4">
        <v>10</v>
      </c>
      <c r="S160" s="10">
        <v>-0.33333333333333331</v>
      </c>
      <c r="T160" s="2">
        <f t="shared" si="4"/>
        <v>-0.1111111111111111</v>
      </c>
    </row>
    <row r="161" spans="1:20" x14ac:dyDescent="0.25">
      <c r="A161" s="4">
        <v>52.040799999999997</v>
      </c>
      <c r="B161" s="4" t="s">
        <v>254</v>
      </c>
      <c r="C161" s="4" t="s">
        <v>5</v>
      </c>
      <c r="D161" s="4">
        <v>135</v>
      </c>
      <c r="E161" s="4" t="s">
        <v>54</v>
      </c>
      <c r="F161" s="4" t="s">
        <v>169</v>
      </c>
      <c r="G161" s="4">
        <v>4</v>
      </c>
      <c r="H161" s="4">
        <v>4</v>
      </c>
      <c r="I161" s="4">
        <v>0</v>
      </c>
      <c r="J161" s="4">
        <v>4</v>
      </c>
      <c r="K161" s="4">
        <v>2</v>
      </c>
      <c r="L161" s="4">
        <v>2.8</v>
      </c>
      <c r="M161" s="4">
        <v>12</v>
      </c>
      <c r="N161" s="4">
        <v>10</v>
      </c>
      <c r="O161" s="4">
        <v>6</v>
      </c>
      <c r="P161" s="4">
        <v>7</v>
      </c>
      <c r="Q161" s="3">
        <v>7</v>
      </c>
      <c r="R161" s="4">
        <v>8.4</v>
      </c>
      <c r="S161" s="10">
        <v>-0.41666666666666669</v>
      </c>
      <c r="T161" s="2">
        <f t="shared" si="4"/>
        <v>0.16666666666666666</v>
      </c>
    </row>
    <row r="162" spans="1:20" x14ac:dyDescent="0.25">
      <c r="A162" s="4">
        <v>1.0601</v>
      </c>
      <c r="B162" s="4" t="s">
        <v>180</v>
      </c>
      <c r="C162" s="4" t="s">
        <v>63</v>
      </c>
      <c r="D162" s="4">
        <v>66</v>
      </c>
      <c r="E162" s="4" t="s">
        <v>81</v>
      </c>
      <c r="F162" s="4" t="s">
        <v>146</v>
      </c>
      <c r="G162" s="4">
        <v>1</v>
      </c>
      <c r="H162" s="4">
        <v>3</v>
      </c>
      <c r="I162" s="4">
        <v>0</v>
      </c>
      <c r="J162" s="4">
        <v>2</v>
      </c>
      <c r="K162" s="4">
        <v>2</v>
      </c>
      <c r="L162" s="4">
        <v>1.6</v>
      </c>
      <c r="M162" s="4">
        <v>25</v>
      </c>
      <c r="N162" s="4">
        <v>21</v>
      </c>
      <c r="O162" s="4">
        <v>26</v>
      </c>
      <c r="P162" s="4">
        <v>16</v>
      </c>
      <c r="Q162" s="3">
        <v>7</v>
      </c>
      <c r="R162" s="4">
        <v>19</v>
      </c>
      <c r="S162" s="10">
        <v>-0.72</v>
      </c>
      <c r="T162" s="2">
        <f t="shared" ref="T162:T170" si="5">((Q162-O162)/O162)</f>
        <v>-0.73076923076923073</v>
      </c>
    </row>
    <row r="163" spans="1:20" x14ac:dyDescent="0.25">
      <c r="A163" s="4">
        <v>52.020499999999998</v>
      </c>
      <c r="B163" s="4" t="s">
        <v>251</v>
      </c>
      <c r="C163" s="4" t="s">
        <v>101</v>
      </c>
      <c r="D163" s="4">
        <v>119</v>
      </c>
      <c r="E163" s="4" t="s">
        <v>136</v>
      </c>
      <c r="F163" s="4" t="s">
        <v>169</v>
      </c>
      <c r="G163" s="4">
        <v>2</v>
      </c>
      <c r="H163" s="4">
        <v>2</v>
      </c>
      <c r="I163" s="4">
        <v>1</v>
      </c>
      <c r="J163" s="4">
        <v>0</v>
      </c>
      <c r="K163" s="4">
        <v>1</v>
      </c>
      <c r="L163" s="4">
        <v>1.2</v>
      </c>
      <c r="M163" s="4">
        <v>57</v>
      </c>
      <c r="N163" s="4">
        <v>133</v>
      </c>
      <c r="O163" s="4">
        <v>37</v>
      </c>
      <c r="P163" s="4">
        <v>4</v>
      </c>
      <c r="Q163" s="3">
        <v>7</v>
      </c>
      <c r="R163" s="4">
        <v>47.6</v>
      </c>
      <c r="S163" s="10">
        <v>-0.8771929824561403</v>
      </c>
      <c r="T163" s="2">
        <f t="shared" si="5"/>
        <v>-0.81081081081081086</v>
      </c>
    </row>
    <row r="164" spans="1:20" x14ac:dyDescent="0.25">
      <c r="A164" s="4">
        <v>52.170099999999998</v>
      </c>
      <c r="B164" s="4" t="s">
        <v>257</v>
      </c>
      <c r="C164" s="4" t="s">
        <v>5</v>
      </c>
      <c r="D164" s="4">
        <v>96</v>
      </c>
      <c r="E164" s="4" t="s">
        <v>37</v>
      </c>
      <c r="F164" s="4" t="s">
        <v>169</v>
      </c>
      <c r="G164" s="4">
        <v>1</v>
      </c>
      <c r="H164" s="4">
        <v>0</v>
      </c>
      <c r="I164" s="4">
        <v>0</v>
      </c>
      <c r="J164" s="4">
        <v>1</v>
      </c>
      <c r="K164" s="4">
        <v>0</v>
      </c>
      <c r="L164" s="4">
        <v>0.4</v>
      </c>
      <c r="M164" s="4">
        <v>47</v>
      </c>
      <c r="N164" s="4">
        <v>26</v>
      </c>
      <c r="O164" s="4">
        <v>31</v>
      </c>
      <c r="P164" s="4">
        <v>13</v>
      </c>
      <c r="Q164" s="3">
        <v>5</v>
      </c>
      <c r="R164" s="4">
        <v>24.4</v>
      </c>
      <c r="S164" s="10">
        <v>-0.8936170212765957</v>
      </c>
      <c r="T164" s="2">
        <f t="shared" si="5"/>
        <v>-0.83870967741935487</v>
      </c>
    </row>
    <row r="165" spans="1:20" x14ac:dyDescent="0.25">
      <c r="A165" s="4">
        <v>15.1303</v>
      </c>
      <c r="B165" s="4" t="s">
        <v>199</v>
      </c>
      <c r="C165" s="4" t="s">
        <v>5</v>
      </c>
      <c r="D165" s="4">
        <v>117</v>
      </c>
      <c r="E165" s="4" t="s">
        <v>45</v>
      </c>
      <c r="F165" s="4" t="s">
        <v>150</v>
      </c>
      <c r="G165" s="4">
        <v>6</v>
      </c>
      <c r="H165" s="4">
        <v>2</v>
      </c>
      <c r="I165" s="4">
        <v>2</v>
      </c>
      <c r="J165" s="4">
        <v>3</v>
      </c>
      <c r="K165" s="4">
        <v>2</v>
      </c>
      <c r="L165" s="4">
        <v>3</v>
      </c>
      <c r="M165" s="4">
        <v>3</v>
      </c>
      <c r="N165" s="4">
        <v>3</v>
      </c>
      <c r="O165" s="4">
        <v>4</v>
      </c>
      <c r="P165" s="4">
        <v>3</v>
      </c>
      <c r="Q165" s="3">
        <v>3</v>
      </c>
      <c r="R165" s="4">
        <v>3.2</v>
      </c>
      <c r="S165" s="10">
        <v>0</v>
      </c>
      <c r="T165" s="2">
        <f t="shared" si="5"/>
        <v>-0.25</v>
      </c>
    </row>
    <row r="166" spans="1:20" x14ac:dyDescent="0.25">
      <c r="A166" s="4">
        <v>51.060099999999998</v>
      </c>
      <c r="B166" s="4" t="s">
        <v>231</v>
      </c>
      <c r="C166" s="4" t="s">
        <v>101</v>
      </c>
      <c r="D166" s="4">
        <v>101</v>
      </c>
      <c r="E166" s="4" t="s">
        <v>128</v>
      </c>
      <c r="F166" s="4" t="s">
        <v>168</v>
      </c>
      <c r="G166" s="4">
        <v>2</v>
      </c>
      <c r="H166" s="4">
        <v>1</v>
      </c>
      <c r="I166" s="4">
        <v>0</v>
      </c>
      <c r="J166" s="4">
        <v>1</v>
      </c>
      <c r="K166" s="4">
        <v>2</v>
      </c>
      <c r="L166" s="4">
        <v>1.2</v>
      </c>
      <c r="M166" s="4">
        <v>3</v>
      </c>
      <c r="N166" s="4">
        <v>2</v>
      </c>
      <c r="O166" s="4">
        <v>3</v>
      </c>
      <c r="P166" s="4">
        <v>6</v>
      </c>
      <c r="Q166" s="3">
        <v>3</v>
      </c>
      <c r="R166" s="4">
        <v>3.4</v>
      </c>
      <c r="S166" s="10">
        <v>0</v>
      </c>
      <c r="T166" s="2">
        <f t="shared" si="5"/>
        <v>0</v>
      </c>
    </row>
    <row r="167" spans="1:20" x14ac:dyDescent="0.25">
      <c r="A167" s="4">
        <v>22.030100000000001</v>
      </c>
      <c r="B167" s="4" t="s">
        <v>205</v>
      </c>
      <c r="C167" s="4" t="s">
        <v>5</v>
      </c>
      <c r="D167" s="4">
        <v>126</v>
      </c>
      <c r="E167" s="4" t="s">
        <v>50</v>
      </c>
      <c r="F167" s="4" t="s">
        <v>154</v>
      </c>
      <c r="G167" s="4">
        <v>1</v>
      </c>
      <c r="H167" s="4">
        <v>1</v>
      </c>
      <c r="I167" s="4">
        <v>2</v>
      </c>
      <c r="J167" s="4">
        <v>1</v>
      </c>
      <c r="K167" s="4">
        <v>2</v>
      </c>
      <c r="L167" s="4">
        <v>1.4</v>
      </c>
      <c r="M167" s="4">
        <v>1</v>
      </c>
      <c r="N167" s="4">
        <v>3</v>
      </c>
      <c r="O167" s="4">
        <v>1</v>
      </c>
      <c r="P167" s="4">
        <v>6</v>
      </c>
      <c r="Q167" s="3">
        <v>2</v>
      </c>
      <c r="R167" s="4">
        <v>2.6</v>
      </c>
      <c r="S167" s="10">
        <v>1</v>
      </c>
      <c r="T167" s="2">
        <f t="shared" si="5"/>
        <v>1</v>
      </c>
    </row>
    <row r="168" spans="1:20" x14ac:dyDescent="0.25">
      <c r="A168" s="4">
        <v>26.010100000000001</v>
      </c>
      <c r="B168" s="4" t="s">
        <v>209</v>
      </c>
      <c r="C168" s="4" t="s">
        <v>5</v>
      </c>
      <c r="D168" s="4">
        <v>119</v>
      </c>
      <c r="E168" s="4" t="s">
        <v>43</v>
      </c>
      <c r="F168" s="4" t="s">
        <v>157</v>
      </c>
      <c r="G168" s="4">
        <v>4</v>
      </c>
      <c r="H168" s="4">
        <v>0</v>
      </c>
      <c r="I168" s="4">
        <v>1</v>
      </c>
      <c r="J168" s="4">
        <v>2</v>
      </c>
      <c r="K168" s="4">
        <v>0</v>
      </c>
      <c r="L168" s="4">
        <v>1.4</v>
      </c>
      <c r="M168" s="4">
        <v>3</v>
      </c>
      <c r="N168" s="4">
        <v>2</v>
      </c>
      <c r="O168" s="4">
        <v>4</v>
      </c>
      <c r="P168" s="4">
        <v>4</v>
      </c>
      <c r="Q168" s="3">
        <v>2</v>
      </c>
      <c r="R168" s="4">
        <v>3</v>
      </c>
      <c r="S168" s="10">
        <v>-0.33333333333333331</v>
      </c>
      <c r="T168" s="2">
        <f t="shared" si="5"/>
        <v>-0.5</v>
      </c>
    </row>
    <row r="169" spans="1:20" x14ac:dyDescent="0.25">
      <c r="A169" s="4">
        <v>16.010100000000001</v>
      </c>
      <c r="B169" s="4" t="s">
        <v>201</v>
      </c>
      <c r="C169" s="4" t="s">
        <v>5</v>
      </c>
      <c r="D169" s="4">
        <v>138</v>
      </c>
      <c r="E169" s="4" t="s">
        <v>55</v>
      </c>
      <c r="F169" s="4" t="s">
        <v>152</v>
      </c>
      <c r="G169" s="4">
        <v>4</v>
      </c>
      <c r="H169" s="4">
        <v>3</v>
      </c>
      <c r="I169" s="4">
        <v>1</v>
      </c>
      <c r="J169" s="4">
        <v>1</v>
      </c>
      <c r="K169" s="4">
        <v>1</v>
      </c>
      <c r="L169" s="4">
        <v>2</v>
      </c>
      <c r="M169" s="4">
        <v>8</v>
      </c>
      <c r="N169" s="4">
        <v>8</v>
      </c>
      <c r="O169" s="4">
        <v>6</v>
      </c>
      <c r="P169" s="4">
        <v>3</v>
      </c>
      <c r="Q169" s="3">
        <v>1</v>
      </c>
      <c r="R169" s="4">
        <v>5.2</v>
      </c>
      <c r="S169" s="10">
        <v>-0.875</v>
      </c>
      <c r="T169" s="2">
        <f t="shared" si="5"/>
        <v>-0.83333333333333337</v>
      </c>
    </row>
    <row r="170" spans="1:20" x14ac:dyDescent="0.25">
      <c r="A170" s="4">
        <v>24.010200000000001</v>
      </c>
      <c r="B170" s="4" t="s">
        <v>207</v>
      </c>
      <c r="C170" s="4" t="s">
        <v>63</v>
      </c>
      <c r="D170" s="4">
        <v>777</v>
      </c>
      <c r="E170" s="4" t="s">
        <v>61</v>
      </c>
      <c r="F170" s="4" t="s">
        <v>155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2</v>
      </c>
      <c r="N170" s="4">
        <v>1</v>
      </c>
      <c r="O170" s="4">
        <v>1</v>
      </c>
      <c r="P170" s="4">
        <v>0</v>
      </c>
      <c r="Q170" s="3">
        <v>0</v>
      </c>
      <c r="R170" s="4">
        <v>0.8</v>
      </c>
      <c r="S170" s="10">
        <v>-1</v>
      </c>
      <c r="T170" s="2">
        <f t="shared" si="5"/>
        <v>-1</v>
      </c>
    </row>
  </sheetData>
  <sortState ref="A2:T170">
    <sortCondition descending="1" ref="Q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All Programs - ABC Sorted</vt:lpstr>
      <vt:lpstr>OCCC All Data</vt:lpstr>
      <vt:lpstr>All Data - Sorted by 5 yr. Gwth</vt:lpstr>
      <vt:lpstr>All Data Sorted by Size</vt:lpstr>
    </vt:vector>
  </TitlesOfParts>
  <Company>OSRHE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myeager</dc:creator>
  <cp:lastModifiedBy>Eastwood, Matthew</cp:lastModifiedBy>
  <cp:lastPrinted>2012-10-31T13:57:36Z</cp:lastPrinted>
  <dcterms:created xsi:type="dcterms:W3CDTF">2012-09-13T12:57:56Z</dcterms:created>
  <dcterms:modified xsi:type="dcterms:W3CDTF">2012-11-01T14:23:49Z</dcterms:modified>
</cp:coreProperties>
</file>